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Как пользоваться" sheetId="1" state="visible" r:id="rId1"/>
    <sheet name="Выручка по дням" sheetId="2" state="visible" r:id="rId2"/>
    <sheet name="Итоги по месяцам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#,##0 &quot;₽&quot;"/>
    <numFmt numFmtId="167" formatCode="MMMM YYYY"/>
  </numFmts>
  <fonts count="4">
    <font>
      <name val="Calibri"/>
      <family val="2"/>
      <color theme="1"/>
      <sz val="11"/>
      <scheme val="minor"/>
    </font>
    <font>
      <b val="1"/>
      <color rgb="001F2A1A"/>
      <sz val="14"/>
    </font>
    <font>
      <b val="1"/>
      <color rgb="001F2A1A"/>
    </font>
    <font>
      <b val="1"/>
    </font>
  </fonts>
  <fills count="4">
    <fill>
      <patternFill/>
    </fill>
    <fill>
      <patternFill patternType="gray125"/>
    </fill>
    <fill>
      <patternFill patternType="solid">
        <fgColor rgb="00E8F2D0"/>
      </patternFill>
    </fill>
    <fill>
      <patternFill patternType="solid">
        <fgColor rgb="00F4F4EF"/>
      </patternFill>
    </fill>
  </fills>
  <borders count="2">
    <border>
      <left/>
      <right/>
      <top/>
      <bottom/>
      <diagonal/>
    </border>
    <border>
      <bottom style="thin">
        <color rgb="00D9D9C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center" wrapText="1"/>
    </xf>
    <xf numFmtId="165" fontId="0" fillId="0" borderId="0" pivotButton="0" quotePrefix="0" xfId="0"/>
    <xf numFmtId="0" fontId="0" fillId="3" borderId="0" pivotButton="0" quotePrefix="0" xfId="0"/>
    <xf numFmtId="166" fontId="0" fillId="0" borderId="0" pivotButton="0" quotePrefix="0" xfId="0"/>
    <xf numFmtId="166" fontId="0" fillId="3" borderId="0" pivotButton="0" quotePrefix="0" xfId="0"/>
    <xf numFmtId="166" fontId="3" fillId="3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Таблица выручки магазина — шаблон Veloseller</t>
        </is>
      </c>
    </row>
    <row r="3">
      <c r="A3" s="2" t="inlineStr">
        <is>
          <t>Руками заполняется только лист «Выручка по дням»: дата, наличные, безнал, возвраты и число чеков. Остальное считается само.</t>
        </is>
      </c>
    </row>
    <row r="4">
      <c r="A4" s="2" t="inlineStr">
        <is>
          <t>1. Каждый день — одна строка. Дату вводите датой (01.10.2026), а не текстом.</t>
        </is>
      </c>
    </row>
    <row r="5">
      <c r="A5" s="2" t="inlineStr">
        <is>
          <t>2. Возвраты — сумма, которую вернули покупателям в этот день. Выручка без возвратов = наличные + безнал − возвраты.</t>
        </is>
      </c>
    </row>
    <row r="6">
      <c r="A6" s="2" t="inlineStr">
        <is>
          <t>3. Средний чек = выручка без возвратов ÷ число чеков.</t>
        </is>
      </c>
    </row>
    <row r="7">
      <c r="A7" s="2" t="inlineStr">
        <is>
          <t>4. На листе «Итоги по месяцам» в столбце A — первое число месяца. Итоги, средний чек и средняя выручка в день считаются сами.</t>
        </is>
      </c>
    </row>
    <row r="8">
      <c r="A8" s="2" t="inlineStr">
        <is>
          <t>Пример за первую неделю октября можно удалить.</t>
        </is>
      </c>
    </row>
    <row r="9">
      <c r="A9" s="2" t="inlineStr">
        <is>
          <t>Как читать таблицу и что из неё следует: veloseller.ru/baza-znaniy/vyruchka-magazina-kak-poschitat</t>
        </is>
      </c>
    </row>
    <row r="10">
      <c r="A10" s="2" t="inlineStr">
        <is>
          <t>Выручку по каждому товару и что пора докупить показывает Veloseller: veloseller.ru/programma-ucheta-tovarov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3" customWidth="1" min="4" max="4"/>
    <col width="16" customWidth="1" min="5" max="5"/>
    <col width="13" customWidth="1" min="6" max="6"/>
    <col width="18" customWidth="1" min="7" max="7"/>
    <col width="9" customWidth="1" min="8" max="8"/>
    <col width="14" customWidth="1" min="9" max="9"/>
  </cols>
  <sheetData>
    <row r="1" ht="32" customHeight="1">
      <c r="A1" s="3" t="inlineStr">
        <is>
          <t>Дата</t>
        </is>
      </c>
      <c r="B1" s="3" t="inlineStr">
        <is>
          <t>День недели</t>
        </is>
      </c>
      <c r="C1" s="3" t="inlineStr">
        <is>
          <t>Наличные, ₽</t>
        </is>
      </c>
      <c r="D1" s="3" t="inlineStr">
        <is>
          <t>Безнал, ₽</t>
        </is>
      </c>
      <c r="E1" s="3" t="inlineStr">
        <is>
          <t>Выручка за день, ₽</t>
        </is>
      </c>
      <c r="F1" s="3" t="inlineStr">
        <is>
          <t>Возвраты, ₽</t>
        </is>
      </c>
      <c r="G1" s="3" t="inlineStr">
        <is>
          <t>Выручка без возвратов, ₽</t>
        </is>
      </c>
      <c r="H1" s="3" t="inlineStr">
        <is>
          <t>Чеков</t>
        </is>
      </c>
      <c r="I1" s="3" t="inlineStr">
        <is>
          <t>Средний чек, ₽</t>
        </is>
      </c>
    </row>
    <row r="2">
      <c r="A2" s="4" t="n">
        <v>46296</v>
      </c>
      <c r="B2" s="5">
        <f>IF(A2="","",CHOOSE(WEEKDAY(A2,2),"пн","вт","ср","чт","пт","сб","вс"))</f>
        <v/>
      </c>
      <c r="C2" s="6" t="n">
        <v>9200</v>
      </c>
      <c r="D2" s="6" t="n">
        <v>18400</v>
      </c>
      <c r="E2" s="7">
        <f>IF(A2="","",C2+D2)</f>
        <v/>
      </c>
      <c r="F2" s="6" t="n">
        <v>0</v>
      </c>
      <c r="G2" s="8">
        <f>IF(A2="","",E2-F2)</f>
        <v/>
      </c>
      <c r="H2" t="n">
        <v>31</v>
      </c>
      <c r="I2" s="7">
        <f>IF(OR(A2="",H2=0),"",G2/H2)</f>
        <v/>
      </c>
    </row>
    <row r="3">
      <c r="A3" s="4" t="n">
        <v>46297</v>
      </c>
      <c r="B3" s="5">
        <f>IF(A3="","",CHOOSE(WEEKDAY(A3,2),"пн","вт","ср","чт","пт","сб","вс"))</f>
        <v/>
      </c>
      <c r="C3" s="6" t="n">
        <v>7800</v>
      </c>
      <c r="D3" s="6" t="n">
        <v>16900</v>
      </c>
      <c r="E3" s="7">
        <f>IF(A3="","",C3+D3)</f>
        <v/>
      </c>
      <c r="F3" s="6" t="n">
        <v>1200</v>
      </c>
      <c r="G3" s="8">
        <f>IF(A3="","",E3-F3)</f>
        <v/>
      </c>
      <c r="H3" t="n">
        <v>27</v>
      </c>
      <c r="I3" s="7">
        <f>IF(OR(A3="",H3=0),"",G3/H3)</f>
        <v/>
      </c>
    </row>
    <row r="4">
      <c r="A4" s="4" t="n">
        <v>46298</v>
      </c>
      <c r="B4" s="5">
        <f>IF(A4="","",CHOOSE(WEEKDAY(A4,2),"пн","вт","ср","чт","пт","сб","вс"))</f>
        <v/>
      </c>
      <c r="C4" s="6" t="n">
        <v>8100</v>
      </c>
      <c r="D4" s="6" t="n">
        <v>17300</v>
      </c>
      <c r="E4" s="7">
        <f>IF(A4="","",C4+D4)</f>
        <v/>
      </c>
      <c r="F4" s="6" t="n">
        <v>0</v>
      </c>
      <c r="G4" s="8">
        <f>IF(A4="","",E4-F4)</f>
        <v/>
      </c>
      <c r="H4" t="n">
        <v>29</v>
      </c>
      <c r="I4" s="7">
        <f>IF(OR(A4="",H4=0),"",G4/H4)</f>
        <v/>
      </c>
    </row>
    <row r="5">
      <c r="A5" s="4" t="n">
        <v>46299</v>
      </c>
      <c r="B5" s="5">
        <f>IF(A5="","",CHOOSE(WEEKDAY(A5,2),"пн","вт","ср","чт","пт","сб","вс"))</f>
        <v/>
      </c>
      <c r="C5" s="6" t="n">
        <v>9900</v>
      </c>
      <c r="D5" s="6" t="n">
        <v>19800</v>
      </c>
      <c r="E5" s="7">
        <f>IF(A5="","",C5+D5)</f>
        <v/>
      </c>
      <c r="F5" s="6" t="n">
        <v>0</v>
      </c>
      <c r="G5" s="8">
        <f>IF(A5="","",E5-F5)</f>
        <v/>
      </c>
      <c r="H5" t="n">
        <v>33</v>
      </c>
      <c r="I5" s="7">
        <f>IF(OR(A5="",H5=0),"",G5/H5)</f>
        <v/>
      </c>
    </row>
    <row r="6">
      <c r="A6" s="4" t="n">
        <v>46300</v>
      </c>
      <c r="B6" s="5">
        <f>IF(A6="","",CHOOSE(WEEKDAY(A6,2),"пн","вт","ср","чт","пт","сб","вс"))</f>
        <v/>
      </c>
      <c r="C6" s="6" t="n">
        <v>14600</v>
      </c>
      <c r="D6" s="6" t="n">
        <v>28700</v>
      </c>
      <c r="E6" s="7">
        <f>IF(A6="","",C6+D6)</f>
        <v/>
      </c>
      <c r="F6" s="6" t="n">
        <v>2300</v>
      </c>
      <c r="G6" s="8">
        <f>IF(A6="","",E6-F6)</f>
        <v/>
      </c>
      <c r="H6" t="n">
        <v>46</v>
      </c>
      <c r="I6" s="7">
        <f>IF(OR(A6="",H6=0),"",G6/H6)</f>
        <v/>
      </c>
    </row>
    <row r="7">
      <c r="A7" s="4" t="n">
        <v>46301</v>
      </c>
      <c r="B7" s="5">
        <f>IF(A7="","",CHOOSE(WEEKDAY(A7,2),"пн","вт","ср","чт","пт","сб","вс"))</f>
        <v/>
      </c>
      <c r="C7" s="6" t="n">
        <v>17800</v>
      </c>
      <c r="D7" s="6" t="n">
        <v>33400</v>
      </c>
      <c r="E7" s="7">
        <f>IF(A7="","",C7+D7)</f>
        <v/>
      </c>
      <c r="F7" s="6" t="n">
        <v>0</v>
      </c>
      <c r="G7" s="8">
        <f>IF(A7="","",E7-F7)</f>
        <v/>
      </c>
      <c r="H7" t="n">
        <v>55</v>
      </c>
      <c r="I7" s="7">
        <f>IF(OR(A7="",H7=0),"",G7/H7)</f>
        <v/>
      </c>
    </row>
    <row r="8">
      <c r="A8" s="4" t="n">
        <v>46302</v>
      </c>
      <c r="B8" s="5">
        <f>IF(A8="","",CHOOSE(WEEKDAY(A8,2),"пн","вт","ср","чт","пт","сб","вс"))</f>
        <v/>
      </c>
      <c r="C8" s="6" t="n">
        <v>15200</v>
      </c>
      <c r="D8" s="6" t="n">
        <v>29100</v>
      </c>
      <c r="E8" s="7">
        <f>IF(A8="","",C8+D8)</f>
        <v/>
      </c>
      <c r="F8" s="6" t="n">
        <v>900</v>
      </c>
      <c r="G8" s="8">
        <f>IF(A8="","",E8-F8)</f>
        <v/>
      </c>
      <c r="H8" t="n">
        <v>49</v>
      </c>
      <c r="I8" s="7">
        <f>IF(OR(A8="",H8=0),"",G8/H8)</f>
        <v/>
      </c>
    </row>
    <row r="9">
      <c r="A9" s="4" t="n"/>
      <c r="B9" s="5">
        <f>IF(A9="","",CHOOSE(WEEKDAY(A9,2),"пн","вт","ср","чт","пт","сб","вс"))</f>
        <v/>
      </c>
      <c r="C9" s="6" t="n"/>
      <c r="D9" s="6" t="n"/>
      <c r="E9" s="7">
        <f>IF(A9="","",C9+D9)</f>
        <v/>
      </c>
      <c r="F9" s="6" t="n"/>
      <c r="G9" s="8">
        <f>IF(A9="","",E9-F9)</f>
        <v/>
      </c>
      <c r="I9" s="7">
        <f>IF(OR(A9="",H9=0),"",G9/H9)</f>
        <v/>
      </c>
    </row>
    <row r="10">
      <c r="A10" s="4" t="n"/>
      <c r="B10" s="5">
        <f>IF(A10="","",CHOOSE(WEEKDAY(A10,2),"пн","вт","ср","чт","пт","сб","вс"))</f>
        <v/>
      </c>
      <c r="C10" s="6" t="n"/>
      <c r="D10" s="6" t="n"/>
      <c r="E10" s="7">
        <f>IF(A10="","",C10+D10)</f>
        <v/>
      </c>
      <c r="F10" s="6" t="n"/>
      <c r="G10" s="8">
        <f>IF(A10="","",E10-F10)</f>
        <v/>
      </c>
      <c r="I10" s="7">
        <f>IF(OR(A10="",H10=0),"",G10/H10)</f>
        <v/>
      </c>
    </row>
    <row r="11">
      <c r="A11" s="4" t="n"/>
      <c r="B11" s="5">
        <f>IF(A11="","",CHOOSE(WEEKDAY(A11,2),"пн","вт","ср","чт","пт","сб","вс"))</f>
        <v/>
      </c>
      <c r="C11" s="6" t="n"/>
      <c r="D11" s="6" t="n"/>
      <c r="E11" s="7">
        <f>IF(A11="","",C11+D11)</f>
        <v/>
      </c>
      <c r="F11" s="6" t="n"/>
      <c r="G11" s="8">
        <f>IF(A11="","",E11-F11)</f>
        <v/>
      </c>
      <c r="I11" s="7">
        <f>IF(OR(A11="",H11=0),"",G11/H11)</f>
        <v/>
      </c>
    </row>
    <row r="12">
      <c r="A12" s="4" t="n"/>
      <c r="B12" s="5">
        <f>IF(A12="","",CHOOSE(WEEKDAY(A12,2),"пн","вт","ср","чт","пт","сб","вс"))</f>
        <v/>
      </c>
      <c r="C12" s="6" t="n"/>
      <c r="D12" s="6" t="n"/>
      <c r="E12" s="7">
        <f>IF(A12="","",C12+D12)</f>
        <v/>
      </c>
      <c r="F12" s="6" t="n"/>
      <c r="G12" s="8">
        <f>IF(A12="","",E12-F12)</f>
        <v/>
      </c>
      <c r="I12" s="7">
        <f>IF(OR(A12="",H12=0),"",G12/H12)</f>
        <v/>
      </c>
    </row>
    <row r="13">
      <c r="A13" s="4" t="n"/>
      <c r="B13" s="5">
        <f>IF(A13="","",CHOOSE(WEEKDAY(A13,2),"пн","вт","ср","чт","пт","сб","вс"))</f>
        <v/>
      </c>
      <c r="C13" s="6" t="n"/>
      <c r="D13" s="6" t="n"/>
      <c r="E13" s="7">
        <f>IF(A13="","",C13+D13)</f>
        <v/>
      </c>
      <c r="F13" s="6" t="n"/>
      <c r="G13" s="8">
        <f>IF(A13="","",E13-F13)</f>
        <v/>
      </c>
      <c r="I13" s="7">
        <f>IF(OR(A13="",H13=0),"",G13/H13)</f>
        <v/>
      </c>
    </row>
    <row r="14">
      <c r="A14" s="4" t="n"/>
      <c r="B14" s="5">
        <f>IF(A14="","",CHOOSE(WEEKDAY(A14,2),"пн","вт","ср","чт","пт","сб","вс"))</f>
        <v/>
      </c>
      <c r="C14" s="6" t="n"/>
      <c r="D14" s="6" t="n"/>
      <c r="E14" s="7">
        <f>IF(A14="","",C14+D14)</f>
        <v/>
      </c>
      <c r="F14" s="6" t="n"/>
      <c r="G14" s="8">
        <f>IF(A14="","",E14-F14)</f>
        <v/>
      </c>
      <c r="I14" s="7">
        <f>IF(OR(A14="",H14=0),"",G14/H14)</f>
        <v/>
      </c>
    </row>
    <row r="15">
      <c r="A15" s="4" t="n"/>
      <c r="B15" s="5">
        <f>IF(A15="","",CHOOSE(WEEKDAY(A15,2),"пн","вт","ср","чт","пт","сб","вс"))</f>
        <v/>
      </c>
      <c r="C15" s="6" t="n"/>
      <c r="D15" s="6" t="n"/>
      <c r="E15" s="7">
        <f>IF(A15="","",C15+D15)</f>
        <v/>
      </c>
      <c r="F15" s="6" t="n"/>
      <c r="G15" s="8">
        <f>IF(A15="","",E15-F15)</f>
        <v/>
      </c>
      <c r="I15" s="7">
        <f>IF(OR(A15="",H15=0),"",G15/H15)</f>
        <v/>
      </c>
    </row>
    <row r="16">
      <c r="A16" s="4" t="n"/>
      <c r="B16" s="5">
        <f>IF(A16="","",CHOOSE(WEEKDAY(A16,2),"пн","вт","ср","чт","пт","сб","вс"))</f>
        <v/>
      </c>
      <c r="C16" s="6" t="n"/>
      <c r="D16" s="6" t="n"/>
      <c r="E16" s="7">
        <f>IF(A16="","",C16+D16)</f>
        <v/>
      </c>
      <c r="F16" s="6" t="n"/>
      <c r="G16" s="8">
        <f>IF(A16="","",E16-F16)</f>
        <v/>
      </c>
      <c r="I16" s="7">
        <f>IF(OR(A16="",H16=0),"",G16/H16)</f>
        <v/>
      </c>
    </row>
    <row r="17">
      <c r="A17" s="4" t="n"/>
      <c r="B17" s="5">
        <f>IF(A17="","",CHOOSE(WEEKDAY(A17,2),"пн","вт","ср","чт","пт","сб","вс"))</f>
        <v/>
      </c>
      <c r="C17" s="6" t="n"/>
      <c r="D17" s="6" t="n"/>
      <c r="E17" s="7">
        <f>IF(A17="","",C17+D17)</f>
        <v/>
      </c>
      <c r="F17" s="6" t="n"/>
      <c r="G17" s="8">
        <f>IF(A17="","",E17-F17)</f>
        <v/>
      </c>
      <c r="I17" s="7">
        <f>IF(OR(A17="",H17=0),"",G17/H17)</f>
        <v/>
      </c>
    </row>
    <row r="18">
      <c r="A18" s="4" t="n"/>
      <c r="B18" s="5">
        <f>IF(A18="","",CHOOSE(WEEKDAY(A18,2),"пн","вт","ср","чт","пт","сб","вс"))</f>
        <v/>
      </c>
      <c r="C18" s="6" t="n"/>
      <c r="D18" s="6" t="n"/>
      <c r="E18" s="7">
        <f>IF(A18="","",C18+D18)</f>
        <v/>
      </c>
      <c r="F18" s="6" t="n"/>
      <c r="G18" s="8">
        <f>IF(A18="","",E18-F18)</f>
        <v/>
      </c>
      <c r="I18" s="7">
        <f>IF(OR(A18="",H18=0),"",G18/H18)</f>
        <v/>
      </c>
    </row>
    <row r="19">
      <c r="A19" s="4" t="n"/>
      <c r="B19" s="5">
        <f>IF(A19="","",CHOOSE(WEEKDAY(A19,2),"пн","вт","ср","чт","пт","сб","вс"))</f>
        <v/>
      </c>
      <c r="C19" s="6" t="n"/>
      <c r="D19" s="6" t="n"/>
      <c r="E19" s="7">
        <f>IF(A19="","",C19+D19)</f>
        <v/>
      </c>
      <c r="F19" s="6" t="n"/>
      <c r="G19" s="8">
        <f>IF(A19="","",E19-F19)</f>
        <v/>
      </c>
      <c r="I19" s="7">
        <f>IF(OR(A19="",H19=0),"",G19/H19)</f>
        <v/>
      </c>
    </row>
    <row r="20">
      <c r="A20" s="4" t="n"/>
      <c r="B20" s="5">
        <f>IF(A20="","",CHOOSE(WEEKDAY(A20,2),"пн","вт","ср","чт","пт","сб","вс"))</f>
        <v/>
      </c>
      <c r="C20" s="6" t="n"/>
      <c r="D20" s="6" t="n"/>
      <c r="E20" s="7">
        <f>IF(A20="","",C20+D20)</f>
        <v/>
      </c>
      <c r="F20" s="6" t="n"/>
      <c r="G20" s="8">
        <f>IF(A20="","",E20-F20)</f>
        <v/>
      </c>
      <c r="I20" s="7">
        <f>IF(OR(A20="",H20=0),"",G20/H20)</f>
        <v/>
      </c>
    </row>
    <row r="21">
      <c r="A21" s="4" t="n"/>
      <c r="B21" s="5">
        <f>IF(A21="","",CHOOSE(WEEKDAY(A21,2),"пн","вт","ср","чт","пт","сб","вс"))</f>
        <v/>
      </c>
      <c r="C21" s="6" t="n"/>
      <c r="D21" s="6" t="n"/>
      <c r="E21" s="7">
        <f>IF(A21="","",C21+D21)</f>
        <v/>
      </c>
      <c r="F21" s="6" t="n"/>
      <c r="G21" s="8">
        <f>IF(A21="","",E21-F21)</f>
        <v/>
      </c>
      <c r="I21" s="7">
        <f>IF(OR(A21="",H21=0),"",G21/H21)</f>
        <v/>
      </c>
    </row>
    <row r="22">
      <c r="A22" s="4" t="n"/>
      <c r="B22" s="5">
        <f>IF(A22="","",CHOOSE(WEEKDAY(A22,2),"пн","вт","ср","чт","пт","сб","вс"))</f>
        <v/>
      </c>
      <c r="C22" s="6" t="n"/>
      <c r="D22" s="6" t="n"/>
      <c r="E22" s="7">
        <f>IF(A22="","",C22+D22)</f>
        <v/>
      </c>
      <c r="F22" s="6" t="n"/>
      <c r="G22" s="8">
        <f>IF(A22="","",E22-F22)</f>
        <v/>
      </c>
      <c r="I22" s="7">
        <f>IF(OR(A22="",H22=0),"",G22/H22)</f>
        <v/>
      </c>
    </row>
    <row r="23">
      <c r="A23" s="4" t="n"/>
      <c r="B23" s="5">
        <f>IF(A23="","",CHOOSE(WEEKDAY(A23,2),"пн","вт","ср","чт","пт","сб","вс"))</f>
        <v/>
      </c>
      <c r="C23" s="6" t="n"/>
      <c r="D23" s="6" t="n"/>
      <c r="E23" s="7">
        <f>IF(A23="","",C23+D23)</f>
        <v/>
      </c>
      <c r="F23" s="6" t="n"/>
      <c r="G23" s="8">
        <f>IF(A23="","",E23-F23)</f>
        <v/>
      </c>
      <c r="I23" s="7">
        <f>IF(OR(A23="",H23=0),"",G23/H23)</f>
        <v/>
      </c>
    </row>
    <row r="24">
      <c r="A24" s="4" t="n"/>
      <c r="B24" s="5">
        <f>IF(A24="","",CHOOSE(WEEKDAY(A24,2),"пн","вт","ср","чт","пт","сб","вс"))</f>
        <v/>
      </c>
      <c r="C24" s="6" t="n"/>
      <c r="D24" s="6" t="n"/>
      <c r="E24" s="7">
        <f>IF(A24="","",C24+D24)</f>
        <v/>
      </c>
      <c r="F24" s="6" t="n"/>
      <c r="G24" s="8">
        <f>IF(A24="","",E24-F24)</f>
        <v/>
      </c>
      <c r="I24" s="7">
        <f>IF(OR(A24="",H24=0),"",G24/H24)</f>
        <v/>
      </c>
    </row>
    <row r="25">
      <c r="A25" s="4" t="n"/>
      <c r="B25" s="5">
        <f>IF(A25="","",CHOOSE(WEEKDAY(A25,2),"пн","вт","ср","чт","пт","сб","вс"))</f>
        <v/>
      </c>
      <c r="C25" s="6" t="n"/>
      <c r="D25" s="6" t="n"/>
      <c r="E25" s="7">
        <f>IF(A25="","",C25+D25)</f>
        <v/>
      </c>
      <c r="F25" s="6" t="n"/>
      <c r="G25" s="8">
        <f>IF(A25="","",E25-F25)</f>
        <v/>
      </c>
      <c r="I25" s="7">
        <f>IF(OR(A25="",H25=0),"",G25/H25)</f>
        <v/>
      </c>
    </row>
    <row r="26">
      <c r="A26" s="4" t="n"/>
      <c r="B26" s="5">
        <f>IF(A26="","",CHOOSE(WEEKDAY(A26,2),"пн","вт","ср","чт","пт","сб","вс"))</f>
        <v/>
      </c>
      <c r="C26" s="6" t="n"/>
      <c r="D26" s="6" t="n"/>
      <c r="E26" s="7">
        <f>IF(A26="","",C26+D26)</f>
        <v/>
      </c>
      <c r="F26" s="6" t="n"/>
      <c r="G26" s="8">
        <f>IF(A26="","",E26-F26)</f>
        <v/>
      </c>
      <c r="I26" s="7">
        <f>IF(OR(A26="",H26=0),"",G26/H26)</f>
        <v/>
      </c>
    </row>
    <row r="27">
      <c r="A27" s="4" t="n"/>
      <c r="B27" s="5">
        <f>IF(A27="","",CHOOSE(WEEKDAY(A27,2),"пн","вт","ср","чт","пт","сб","вс"))</f>
        <v/>
      </c>
      <c r="C27" s="6" t="n"/>
      <c r="D27" s="6" t="n"/>
      <c r="E27" s="7">
        <f>IF(A27="","",C27+D27)</f>
        <v/>
      </c>
      <c r="F27" s="6" t="n"/>
      <c r="G27" s="8">
        <f>IF(A27="","",E27-F27)</f>
        <v/>
      </c>
      <c r="I27" s="7">
        <f>IF(OR(A27="",H27=0),"",G27/H27)</f>
        <v/>
      </c>
    </row>
    <row r="28">
      <c r="A28" s="4" t="n"/>
      <c r="B28" s="5">
        <f>IF(A28="","",CHOOSE(WEEKDAY(A28,2),"пн","вт","ср","чт","пт","сб","вс"))</f>
        <v/>
      </c>
      <c r="C28" s="6" t="n"/>
      <c r="D28" s="6" t="n"/>
      <c r="E28" s="7">
        <f>IF(A28="","",C28+D28)</f>
        <v/>
      </c>
      <c r="F28" s="6" t="n"/>
      <c r="G28" s="8">
        <f>IF(A28="","",E28-F28)</f>
        <v/>
      </c>
      <c r="I28" s="7">
        <f>IF(OR(A28="",H28=0),"",G28/H28)</f>
        <v/>
      </c>
    </row>
    <row r="29">
      <c r="A29" s="4" t="n"/>
      <c r="B29" s="5">
        <f>IF(A29="","",CHOOSE(WEEKDAY(A29,2),"пн","вт","ср","чт","пт","сб","вс"))</f>
        <v/>
      </c>
      <c r="C29" s="6" t="n"/>
      <c r="D29" s="6" t="n"/>
      <c r="E29" s="7">
        <f>IF(A29="","",C29+D29)</f>
        <v/>
      </c>
      <c r="F29" s="6" t="n"/>
      <c r="G29" s="8">
        <f>IF(A29="","",E29-F29)</f>
        <v/>
      </c>
      <c r="I29" s="7">
        <f>IF(OR(A29="",H29=0),"",G29/H29)</f>
        <v/>
      </c>
    </row>
    <row r="30">
      <c r="A30" s="4" t="n"/>
      <c r="B30" s="5">
        <f>IF(A30="","",CHOOSE(WEEKDAY(A30,2),"пн","вт","ср","чт","пт","сб","вс"))</f>
        <v/>
      </c>
      <c r="C30" s="6" t="n"/>
      <c r="D30" s="6" t="n"/>
      <c r="E30" s="7">
        <f>IF(A30="","",C30+D30)</f>
        <v/>
      </c>
      <c r="F30" s="6" t="n"/>
      <c r="G30" s="8">
        <f>IF(A30="","",E30-F30)</f>
        <v/>
      </c>
      <c r="I30" s="7">
        <f>IF(OR(A30="",H30=0),"",G30/H30)</f>
        <v/>
      </c>
    </row>
    <row r="31">
      <c r="A31" s="4" t="n"/>
      <c r="B31" s="5">
        <f>IF(A31="","",CHOOSE(WEEKDAY(A31,2),"пн","вт","ср","чт","пт","сб","вс"))</f>
        <v/>
      </c>
      <c r="C31" s="6" t="n"/>
      <c r="D31" s="6" t="n"/>
      <c r="E31" s="7">
        <f>IF(A31="","",C31+D31)</f>
        <v/>
      </c>
      <c r="F31" s="6" t="n"/>
      <c r="G31" s="8">
        <f>IF(A31="","",E31-F31)</f>
        <v/>
      </c>
      <c r="I31" s="7">
        <f>IF(OR(A31="",H31=0),"",G31/H31)</f>
        <v/>
      </c>
    </row>
    <row r="32">
      <c r="A32" s="4" t="n"/>
      <c r="B32" s="5">
        <f>IF(A32="","",CHOOSE(WEEKDAY(A32,2),"пн","вт","ср","чт","пт","сб","вс"))</f>
        <v/>
      </c>
      <c r="C32" s="6" t="n"/>
      <c r="D32" s="6" t="n"/>
      <c r="E32" s="7">
        <f>IF(A32="","",C32+D32)</f>
        <v/>
      </c>
      <c r="F32" s="6" t="n"/>
      <c r="G32" s="8">
        <f>IF(A32="","",E32-F32)</f>
        <v/>
      </c>
      <c r="I32" s="7">
        <f>IF(OR(A32="",H32=0),"",G32/H32)</f>
        <v/>
      </c>
    </row>
    <row r="33">
      <c r="A33" s="4" t="n"/>
      <c r="B33" s="5">
        <f>IF(A33="","",CHOOSE(WEEKDAY(A33,2),"пн","вт","ср","чт","пт","сб","вс"))</f>
        <v/>
      </c>
      <c r="C33" s="6" t="n"/>
      <c r="D33" s="6" t="n"/>
      <c r="E33" s="7">
        <f>IF(A33="","",C33+D33)</f>
        <v/>
      </c>
      <c r="F33" s="6" t="n"/>
      <c r="G33" s="8">
        <f>IF(A33="","",E33-F33)</f>
        <v/>
      </c>
      <c r="I33" s="7">
        <f>IF(OR(A33="",H33=0),"",G33/H33)</f>
        <v/>
      </c>
    </row>
    <row r="34">
      <c r="A34" s="4" t="n"/>
      <c r="B34" s="5">
        <f>IF(A34="","",CHOOSE(WEEKDAY(A34,2),"пн","вт","ср","чт","пт","сб","вс"))</f>
        <v/>
      </c>
      <c r="C34" s="6" t="n"/>
      <c r="D34" s="6" t="n"/>
      <c r="E34" s="7">
        <f>IF(A34="","",C34+D34)</f>
        <v/>
      </c>
      <c r="F34" s="6" t="n"/>
      <c r="G34" s="8">
        <f>IF(A34="","",E34-F34)</f>
        <v/>
      </c>
      <c r="I34" s="7">
        <f>IF(OR(A34="",H34=0),"",G34/H34)</f>
        <v/>
      </c>
    </row>
    <row r="35">
      <c r="A35" s="4" t="n"/>
      <c r="B35" s="5">
        <f>IF(A35="","",CHOOSE(WEEKDAY(A35,2),"пн","вт","ср","чт","пт","сб","вс"))</f>
        <v/>
      </c>
      <c r="C35" s="6" t="n"/>
      <c r="D35" s="6" t="n"/>
      <c r="E35" s="7">
        <f>IF(A35="","",C35+D35)</f>
        <v/>
      </c>
      <c r="F35" s="6" t="n"/>
      <c r="G35" s="8">
        <f>IF(A35="","",E35-F35)</f>
        <v/>
      </c>
      <c r="I35" s="7">
        <f>IF(OR(A35="",H35=0),"",G35/H35)</f>
        <v/>
      </c>
    </row>
    <row r="36">
      <c r="A36" s="4" t="n"/>
      <c r="B36" s="5">
        <f>IF(A36="","",CHOOSE(WEEKDAY(A36,2),"пн","вт","ср","чт","пт","сб","вс"))</f>
        <v/>
      </c>
      <c r="C36" s="6" t="n"/>
      <c r="D36" s="6" t="n"/>
      <c r="E36" s="7">
        <f>IF(A36="","",C36+D36)</f>
        <v/>
      </c>
      <c r="F36" s="6" t="n"/>
      <c r="G36" s="8">
        <f>IF(A36="","",E36-F36)</f>
        <v/>
      </c>
      <c r="I36" s="7">
        <f>IF(OR(A36="",H36=0),"",G36/H36)</f>
        <v/>
      </c>
    </row>
    <row r="37">
      <c r="A37" s="4" t="n"/>
      <c r="B37" s="5">
        <f>IF(A37="","",CHOOSE(WEEKDAY(A37,2),"пн","вт","ср","чт","пт","сб","вс"))</f>
        <v/>
      </c>
      <c r="C37" s="6" t="n"/>
      <c r="D37" s="6" t="n"/>
      <c r="E37" s="7">
        <f>IF(A37="","",C37+D37)</f>
        <v/>
      </c>
      <c r="F37" s="6" t="n"/>
      <c r="G37" s="8">
        <f>IF(A37="","",E37-F37)</f>
        <v/>
      </c>
      <c r="I37" s="7">
        <f>IF(OR(A37="",H37=0),"",G37/H37)</f>
        <v/>
      </c>
    </row>
    <row r="38">
      <c r="A38" s="4" t="n"/>
      <c r="B38" s="5">
        <f>IF(A38="","",CHOOSE(WEEKDAY(A38,2),"пн","вт","ср","чт","пт","сб","вс"))</f>
        <v/>
      </c>
      <c r="C38" s="6" t="n"/>
      <c r="D38" s="6" t="n"/>
      <c r="E38" s="7">
        <f>IF(A38="","",C38+D38)</f>
        <v/>
      </c>
      <c r="F38" s="6" t="n"/>
      <c r="G38" s="8">
        <f>IF(A38="","",E38-F38)</f>
        <v/>
      </c>
      <c r="I38" s="7">
        <f>IF(OR(A38="",H38=0),"",G38/H38)</f>
        <v/>
      </c>
    </row>
    <row r="39">
      <c r="A39" s="4" t="n"/>
      <c r="B39" s="5">
        <f>IF(A39="","",CHOOSE(WEEKDAY(A39,2),"пн","вт","ср","чт","пт","сб","вс"))</f>
        <v/>
      </c>
      <c r="C39" s="6" t="n"/>
      <c r="D39" s="6" t="n"/>
      <c r="E39" s="7">
        <f>IF(A39="","",C39+D39)</f>
        <v/>
      </c>
      <c r="F39" s="6" t="n"/>
      <c r="G39" s="8">
        <f>IF(A39="","",E39-F39)</f>
        <v/>
      </c>
      <c r="I39" s="7">
        <f>IF(OR(A39="",H39=0),"",G39/H39)</f>
        <v/>
      </c>
    </row>
    <row r="40">
      <c r="A40" s="4" t="n"/>
      <c r="B40" s="5">
        <f>IF(A40="","",CHOOSE(WEEKDAY(A40,2),"пн","вт","ср","чт","пт","сб","вс"))</f>
        <v/>
      </c>
      <c r="C40" s="6" t="n"/>
      <c r="D40" s="6" t="n"/>
      <c r="E40" s="7">
        <f>IF(A40="","",C40+D40)</f>
        <v/>
      </c>
      <c r="F40" s="6" t="n"/>
      <c r="G40" s="8">
        <f>IF(A40="","",E40-F40)</f>
        <v/>
      </c>
      <c r="I40" s="7">
        <f>IF(OR(A40="",H40=0),"",G40/H40)</f>
        <v/>
      </c>
    </row>
    <row r="41">
      <c r="A41" s="4" t="n"/>
      <c r="B41" s="5">
        <f>IF(A41="","",CHOOSE(WEEKDAY(A41,2),"пн","вт","ср","чт","пт","сб","вс"))</f>
        <v/>
      </c>
      <c r="C41" s="6" t="n"/>
      <c r="D41" s="6" t="n"/>
      <c r="E41" s="7">
        <f>IF(A41="","",C41+D41)</f>
        <v/>
      </c>
      <c r="F41" s="6" t="n"/>
      <c r="G41" s="8">
        <f>IF(A41="","",E41-F41)</f>
        <v/>
      </c>
      <c r="I41" s="7">
        <f>IF(OR(A41="",H41=0),"",G41/H41)</f>
        <v/>
      </c>
    </row>
    <row r="42">
      <c r="A42" s="4" t="n"/>
      <c r="B42" s="5">
        <f>IF(A42="","",CHOOSE(WEEKDAY(A42,2),"пн","вт","ср","чт","пт","сб","вс"))</f>
        <v/>
      </c>
      <c r="C42" s="6" t="n"/>
      <c r="D42" s="6" t="n"/>
      <c r="E42" s="7">
        <f>IF(A42="","",C42+D42)</f>
        <v/>
      </c>
      <c r="F42" s="6" t="n"/>
      <c r="G42" s="8">
        <f>IF(A42="","",E42-F42)</f>
        <v/>
      </c>
      <c r="I42" s="7">
        <f>IF(OR(A42="",H42=0),"",G42/H42)</f>
        <v/>
      </c>
    </row>
    <row r="43">
      <c r="A43" s="4" t="n"/>
      <c r="B43" s="5">
        <f>IF(A43="","",CHOOSE(WEEKDAY(A43,2),"пн","вт","ср","чт","пт","сб","вс"))</f>
        <v/>
      </c>
      <c r="C43" s="6" t="n"/>
      <c r="D43" s="6" t="n"/>
      <c r="E43" s="7">
        <f>IF(A43="","",C43+D43)</f>
        <v/>
      </c>
      <c r="F43" s="6" t="n"/>
      <c r="G43" s="8">
        <f>IF(A43="","",E43-F43)</f>
        <v/>
      </c>
      <c r="I43" s="7">
        <f>IF(OR(A43="",H43=0),"",G43/H43)</f>
        <v/>
      </c>
    </row>
    <row r="44">
      <c r="A44" s="4" t="n"/>
      <c r="B44" s="5">
        <f>IF(A44="","",CHOOSE(WEEKDAY(A44,2),"пн","вт","ср","чт","пт","сб","вс"))</f>
        <v/>
      </c>
      <c r="C44" s="6" t="n"/>
      <c r="D44" s="6" t="n"/>
      <c r="E44" s="7">
        <f>IF(A44="","",C44+D44)</f>
        <v/>
      </c>
      <c r="F44" s="6" t="n"/>
      <c r="G44" s="8">
        <f>IF(A44="","",E44-F44)</f>
        <v/>
      </c>
      <c r="I44" s="7">
        <f>IF(OR(A44="",H44=0),"",G44/H44)</f>
        <v/>
      </c>
    </row>
    <row r="45">
      <c r="A45" s="4" t="n"/>
      <c r="B45" s="5">
        <f>IF(A45="","",CHOOSE(WEEKDAY(A45,2),"пн","вт","ср","чт","пт","сб","вс"))</f>
        <v/>
      </c>
      <c r="C45" s="6" t="n"/>
      <c r="D45" s="6" t="n"/>
      <c r="E45" s="7">
        <f>IF(A45="","",C45+D45)</f>
        <v/>
      </c>
      <c r="F45" s="6" t="n"/>
      <c r="G45" s="8">
        <f>IF(A45="","",E45-F45)</f>
        <v/>
      </c>
      <c r="I45" s="7">
        <f>IF(OR(A45="",H45=0),"",G45/H45)</f>
        <v/>
      </c>
    </row>
    <row r="46">
      <c r="A46" s="4" t="n"/>
      <c r="B46" s="5">
        <f>IF(A46="","",CHOOSE(WEEKDAY(A46,2),"пн","вт","ср","чт","пт","сб","вс"))</f>
        <v/>
      </c>
      <c r="C46" s="6" t="n"/>
      <c r="D46" s="6" t="n"/>
      <c r="E46" s="7">
        <f>IF(A46="","",C46+D46)</f>
        <v/>
      </c>
      <c r="F46" s="6" t="n"/>
      <c r="G46" s="8">
        <f>IF(A46="","",E46-F46)</f>
        <v/>
      </c>
      <c r="I46" s="7">
        <f>IF(OR(A46="",H46=0),"",G46/H46)</f>
        <v/>
      </c>
    </row>
    <row r="47">
      <c r="A47" s="4" t="n"/>
      <c r="B47" s="5">
        <f>IF(A47="","",CHOOSE(WEEKDAY(A47,2),"пн","вт","ср","чт","пт","сб","вс"))</f>
        <v/>
      </c>
      <c r="C47" s="6" t="n"/>
      <c r="D47" s="6" t="n"/>
      <c r="E47" s="7">
        <f>IF(A47="","",C47+D47)</f>
        <v/>
      </c>
      <c r="F47" s="6" t="n"/>
      <c r="G47" s="8">
        <f>IF(A47="","",E47-F47)</f>
        <v/>
      </c>
      <c r="I47" s="7">
        <f>IF(OR(A47="",H47=0),"",G47/H47)</f>
        <v/>
      </c>
    </row>
    <row r="48">
      <c r="A48" s="4" t="n"/>
      <c r="B48" s="5">
        <f>IF(A48="","",CHOOSE(WEEKDAY(A48,2),"пн","вт","ср","чт","пт","сб","вс"))</f>
        <v/>
      </c>
      <c r="C48" s="6" t="n"/>
      <c r="D48" s="6" t="n"/>
      <c r="E48" s="7">
        <f>IF(A48="","",C48+D48)</f>
        <v/>
      </c>
      <c r="F48" s="6" t="n"/>
      <c r="G48" s="8">
        <f>IF(A48="","",E48-F48)</f>
        <v/>
      </c>
      <c r="I48" s="7">
        <f>IF(OR(A48="",H48=0),"",G48/H48)</f>
        <v/>
      </c>
    </row>
    <row r="49">
      <c r="A49" s="4" t="n"/>
      <c r="B49" s="5">
        <f>IF(A49="","",CHOOSE(WEEKDAY(A49,2),"пн","вт","ср","чт","пт","сб","вс"))</f>
        <v/>
      </c>
      <c r="C49" s="6" t="n"/>
      <c r="D49" s="6" t="n"/>
      <c r="E49" s="7">
        <f>IF(A49="","",C49+D49)</f>
        <v/>
      </c>
      <c r="F49" s="6" t="n"/>
      <c r="G49" s="8">
        <f>IF(A49="","",E49-F49)</f>
        <v/>
      </c>
      <c r="I49" s="7">
        <f>IF(OR(A49="",H49=0),"",G49/H49)</f>
        <v/>
      </c>
    </row>
    <row r="50">
      <c r="A50" s="4" t="n"/>
      <c r="B50" s="5">
        <f>IF(A50="","",CHOOSE(WEEKDAY(A50,2),"пн","вт","ср","чт","пт","сб","вс"))</f>
        <v/>
      </c>
      <c r="C50" s="6" t="n"/>
      <c r="D50" s="6" t="n"/>
      <c r="E50" s="7">
        <f>IF(A50="","",C50+D50)</f>
        <v/>
      </c>
      <c r="F50" s="6" t="n"/>
      <c r="G50" s="8">
        <f>IF(A50="","",E50-F50)</f>
        <v/>
      </c>
      <c r="I50" s="7">
        <f>IF(OR(A50="",H50=0),"",G50/H50)</f>
        <v/>
      </c>
    </row>
    <row r="51">
      <c r="A51" s="4" t="n"/>
      <c r="B51" s="5">
        <f>IF(A51="","",CHOOSE(WEEKDAY(A51,2),"пн","вт","ср","чт","пт","сб","вс"))</f>
        <v/>
      </c>
      <c r="C51" s="6" t="n"/>
      <c r="D51" s="6" t="n"/>
      <c r="E51" s="7">
        <f>IF(A51="","",C51+D51)</f>
        <v/>
      </c>
      <c r="F51" s="6" t="n"/>
      <c r="G51" s="8">
        <f>IF(A51="","",E51-F51)</f>
        <v/>
      </c>
      <c r="I51" s="7">
        <f>IF(OR(A51="",H51=0),"",G51/H51)</f>
        <v/>
      </c>
    </row>
    <row r="52">
      <c r="A52" s="4" t="n"/>
      <c r="B52" s="5">
        <f>IF(A52="","",CHOOSE(WEEKDAY(A52,2),"пн","вт","ср","чт","пт","сб","вс"))</f>
        <v/>
      </c>
      <c r="C52" s="6" t="n"/>
      <c r="D52" s="6" t="n"/>
      <c r="E52" s="7">
        <f>IF(A52="","",C52+D52)</f>
        <v/>
      </c>
      <c r="F52" s="6" t="n"/>
      <c r="G52" s="8">
        <f>IF(A52="","",E52-F52)</f>
        <v/>
      </c>
      <c r="I52" s="7">
        <f>IF(OR(A52="",H52=0),"",G52/H52)</f>
        <v/>
      </c>
    </row>
    <row r="53">
      <c r="A53" s="4" t="n"/>
      <c r="B53" s="5">
        <f>IF(A53="","",CHOOSE(WEEKDAY(A53,2),"пн","вт","ср","чт","пт","сб","вс"))</f>
        <v/>
      </c>
      <c r="C53" s="6" t="n"/>
      <c r="D53" s="6" t="n"/>
      <c r="E53" s="7">
        <f>IF(A53="","",C53+D53)</f>
        <v/>
      </c>
      <c r="F53" s="6" t="n"/>
      <c r="G53" s="8">
        <f>IF(A53="","",E53-F53)</f>
        <v/>
      </c>
      <c r="I53" s="7">
        <f>IF(OR(A53="",H53=0),"",G53/H53)</f>
        <v/>
      </c>
    </row>
    <row r="54">
      <c r="A54" s="4" t="n"/>
      <c r="B54" s="5">
        <f>IF(A54="","",CHOOSE(WEEKDAY(A54,2),"пн","вт","ср","чт","пт","сб","вс"))</f>
        <v/>
      </c>
      <c r="C54" s="6" t="n"/>
      <c r="D54" s="6" t="n"/>
      <c r="E54" s="7">
        <f>IF(A54="","",C54+D54)</f>
        <v/>
      </c>
      <c r="F54" s="6" t="n"/>
      <c r="G54" s="8">
        <f>IF(A54="","",E54-F54)</f>
        <v/>
      </c>
      <c r="I54" s="7">
        <f>IF(OR(A54="",H54=0),"",G54/H54)</f>
        <v/>
      </c>
    </row>
    <row r="55">
      <c r="A55" s="4" t="n"/>
      <c r="B55" s="5">
        <f>IF(A55="","",CHOOSE(WEEKDAY(A55,2),"пн","вт","ср","чт","пт","сб","вс"))</f>
        <v/>
      </c>
      <c r="C55" s="6" t="n"/>
      <c r="D55" s="6" t="n"/>
      <c r="E55" s="7">
        <f>IF(A55="","",C55+D55)</f>
        <v/>
      </c>
      <c r="F55" s="6" t="n"/>
      <c r="G55" s="8">
        <f>IF(A55="","",E55-F55)</f>
        <v/>
      </c>
      <c r="I55" s="7">
        <f>IF(OR(A55="",H55=0),"",G55/H55)</f>
        <v/>
      </c>
    </row>
    <row r="56">
      <c r="A56" s="4" t="n"/>
      <c r="B56" s="5">
        <f>IF(A56="","",CHOOSE(WEEKDAY(A56,2),"пн","вт","ср","чт","пт","сб","вс"))</f>
        <v/>
      </c>
      <c r="C56" s="6" t="n"/>
      <c r="D56" s="6" t="n"/>
      <c r="E56" s="7">
        <f>IF(A56="","",C56+D56)</f>
        <v/>
      </c>
      <c r="F56" s="6" t="n"/>
      <c r="G56" s="8">
        <f>IF(A56="","",E56-F56)</f>
        <v/>
      </c>
      <c r="I56" s="7">
        <f>IF(OR(A56="",H56=0),"",G56/H56)</f>
        <v/>
      </c>
    </row>
    <row r="57">
      <c r="A57" s="4" t="n"/>
      <c r="B57" s="5">
        <f>IF(A57="","",CHOOSE(WEEKDAY(A57,2),"пн","вт","ср","чт","пт","сб","вс"))</f>
        <v/>
      </c>
      <c r="C57" s="6" t="n"/>
      <c r="D57" s="6" t="n"/>
      <c r="E57" s="7">
        <f>IF(A57="","",C57+D57)</f>
        <v/>
      </c>
      <c r="F57" s="6" t="n"/>
      <c r="G57" s="8">
        <f>IF(A57="","",E57-F57)</f>
        <v/>
      </c>
      <c r="I57" s="7">
        <f>IF(OR(A57="",H57=0),"",G57/H57)</f>
        <v/>
      </c>
    </row>
    <row r="58">
      <c r="A58" s="4" t="n"/>
      <c r="B58" s="5">
        <f>IF(A58="","",CHOOSE(WEEKDAY(A58,2),"пн","вт","ср","чт","пт","сб","вс"))</f>
        <v/>
      </c>
      <c r="C58" s="6" t="n"/>
      <c r="D58" s="6" t="n"/>
      <c r="E58" s="7">
        <f>IF(A58="","",C58+D58)</f>
        <v/>
      </c>
      <c r="F58" s="6" t="n"/>
      <c r="G58" s="8">
        <f>IF(A58="","",E58-F58)</f>
        <v/>
      </c>
      <c r="I58" s="7">
        <f>IF(OR(A58="",H58=0),"",G58/H58)</f>
        <v/>
      </c>
    </row>
    <row r="59">
      <c r="A59" s="4" t="n"/>
      <c r="B59" s="5">
        <f>IF(A59="","",CHOOSE(WEEKDAY(A59,2),"пн","вт","ср","чт","пт","сб","вс"))</f>
        <v/>
      </c>
      <c r="C59" s="6" t="n"/>
      <c r="D59" s="6" t="n"/>
      <c r="E59" s="7">
        <f>IF(A59="","",C59+D59)</f>
        <v/>
      </c>
      <c r="F59" s="6" t="n"/>
      <c r="G59" s="8">
        <f>IF(A59="","",E59-F59)</f>
        <v/>
      </c>
      <c r="I59" s="7">
        <f>IF(OR(A59="",H59=0),"",G59/H59)</f>
        <v/>
      </c>
    </row>
    <row r="60">
      <c r="A60" s="4" t="n"/>
      <c r="B60" s="5">
        <f>IF(A60="","",CHOOSE(WEEKDAY(A60,2),"пн","вт","ср","чт","пт","сб","вс"))</f>
        <v/>
      </c>
      <c r="C60" s="6" t="n"/>
      <c r="D60" s="6" t="n"/>
      <c r="E60" s="7">
        <f>IF(A60="","",C60+D60)</f>
        <v/>
      </c>
      <c r="F60" s="6" t="n"/>
      <c r="G60" s="8">
        <f>IF(A60="","",E60-F60)</f>
        <v/>
      </c>
      <c r="I60" s="7">
        <f>IF(OR(A60="",H60=0),"",G60/H60)</f>
        <v/>
      </c>
    </row>
    <row r="61">
      <c r="A61" s="4" t="n"/>
      <c r="B61" s="5">
        <f>IF(A61="","",CHOOSE(WEEKDAY(A61,2),"пн","вт","ср","чт","пт","сб","вс"))</f>
        <v/>
      </c>
      <c r="C61" s="6" t="n"/>
      <c r="D61" s="6" t="n"/>
      <c r="E61" s="7">
        <f>IF(A61="","",C61+D61)</f>
        <v/>
      </c>
      <c r="F61" s="6" t="n"/>
      <c r="G61" s="8">
        <f>IF(A61="","",E61-F61)</f>
        <v/>
      </c>
      <c r="I61" s="7">
        <f>IF(OR(A61="",H61=0),"",G61/H61)</f>
        <v/>
      </c>
    </row>
    <row r="62">
      <c r="A62" s="4" t="n"/>
      <c r="B62" s="5">
        <f>IF(A62="","",CHOOSE(WEEKDAY(A62,2),"пн","вт","ср","чт","пт","сб","вс"))</f>
        <v/>
      </c>
      <c r="C62" s="6" t="n"/>
      <c r="D62" s="6" t="n"/>
      <c r="E62" s="7">
        <f>IF(A62="","",C62+D62)</f>
        <v/>
      </c>
      <c r="F62" s="6" t="n"/>
      <c r="G62" s="8">
        <f>IF(A62="","",E62-F62)</f>
        <v/>
      </c>
      <c r="I62" s="7">
        <f>IF(OR(A62="",H62=0),"",G62/H62)</f>
        <v/>
      </c>
    </row>
    <row r="63">
      <c r="A63" s="4" t="n"/>
      <c r="B63" s="5">
        <f>IF(A63="","",CHOOSE(WEEKDAY(A63,2),"пн","вт","ср","чт","пт","сб","вс"))</f>
        <v/>
      </c>
      <c r="C63" s="6" t="n"/>
      <c r="D63" s="6" t="n"/>
      <c r="E63" s="7">
        <f>IF(A63="","",C63+D63)</f>
        <v/>
      </c>
      <c r="F63" s="6" t="n"/>
      <c r="G63" s="8">
        <f>IF(A63="","",E63-F63)</f>
        <v/>
      </c>
      <c r="I63" s="7">
        <f>IF(OR(A63="",H63=0),"",G63/H63)</f>
        <v/>
      </c>
    </row>
    <row r="64">
      <c r="A64" s="4" t="n"/>
      <c r="B64" s="5">
        <f>IF(A64="","",CHOOSE(WEEKDAY(A64,2),"пн","вт","ср","чт","пт","сб","вс"))</f>
        <v/>
      </c>
      <c r="C64" s="6" t="n"/>
      <c r="D64" s="6" t="n"/>
      <c r="E64" s="7">
        <f>IF(A64="","",C64+D64)</f>
        <v/>
      </c>
      <c r="F64" s="6" t="n"/>
      <c r="G64" s="8">
        <f>IF(A64="","",E64-F64)</f>
        <v/>
      </c>
      <c r="I64" s="7">
        <f>IF(OR(A64="",H64=0),"",G64/H64)</f>
        <v/>
      </c>
    </row>
    <row r="65">
      <c r="A65" s="4" t="n"/>
      <c r="B65" s="5">
        <f>IF(A65="","",CHOOSE(WEEKDAY(A65,2),"пн","вт","ср","чт","пт","сб","вс"))</f>
        <v/>
      </c>
      <c r="C65" s="6" t="n"/>
      <c r="D65" s="6" t="n"/>
      <c r="E65" s="7">
        <f>IF(A65="","",C65+D65)</f>
        <v/>
      </c>
      <c r="F65" s="6" t="n"/>
      <c r="G65" s="8">
        <f>IF(A65="","",E65-F65)</f>
        <v/>
      </c>
      <c r="I65" s="7">
        <f>IF(OR(A65="",H65=0),"",G65/H65)</f>
        <v/>
      </c>
    </row>
    <row r="66">
      <c r="A66" s="4" t="n"/>
      <c r="B66" s="5">
        <f>IF(A66="","",CHOOSE(WEEKDAY(A66,2),"пн","вт","ср","чт","пт","сб","вс"))</f>
        <v/>
      </c>
      <c r="C66" s="6" t="n"/>
      <c r="D66" s="6" t="n"/>
      <c r="E66" s="7">
        <f>IF(A66="","",C66+D66)</f>
        <v/>
      </c>
      <c r="F66" s="6" t="n"/>
      <c r="G66" s="8">
        <f>IF(A66="","",E66-F66)</f>
        <v/>
      </c>
      <c r="I66" s="7">
        <f>IF(OR(A66="",H66=0),"",G66/H66)</f>
        <v/>
      </c>
    </row>
    <row r="67">
      <c r="A67" s="4" t="n"/>
      <c r="B67" s="5">
        <f>IF(A67="","",CHOOSE(WEEKDAY(A67,2),"пн","вт","ср","чт","пт","сб","вс"))</f>
        <v/>
      </c>
      <c r="C67" s="6" t="n"/>
      <c r="D67" s="6" t="n"/>
      <c r="E67" s="7">
        <f>IF(A67="","",C67+D67)</f>
        <v/>
      </c>
      <c r="F67" s="6" t="n"/>
      <c r="G67" s="8">
        <f>IF(A67="","",E67-F67)</f>
        <v/>
      </c>
      <c r="I67" s="7">
        <f>IF(OR(A67="",H67=0),"",G67/H67)</f>
        <v/>
      </c>
    </row>
    <row r="68">
      <c r="A68" s="4" t="n"/>
      <c r="B68" s="5">
        <f>IF(A68="","",CHOOSE(WEEKDAY(A68,2),"пн","вт","ср","чт","пт","сб","вс"))</f>
        <v/>
      </c>
      <c r="C68" s="6" t="n"/>
      <c r="D68" s="6" t="n"/>
      <c r="E68" s="7">
        <f>IF(A68="","",C68+D68)</f>
        <v/>
      </c>
      <c r="F68" s="6" t="n"/>
      <c r="G68" s="8">
        <f>IF(A68="","",E68-F68)</f>
        <v/>
      </c>
      <c r="I68" s="7">
        <f>IF(OR(A68="",H68=0),"",G68/H68)</f>
        <v/>
      </c>
    </row>
    <row r="69">
      <c r="A69" s="4" t="n"/>
      <c r="B69" s="5">
        <f>IF(A69="","",CHOOSE(WEEKDAY(A69,2),"пн","вт","ср","чт","пт","сб","вс"))</f>
        <v/>
      </c>
      <c r="C69" s="6" t="n"/>
      <c r="D69" s="6" t="n"/>
      <c r="E69" s="7">
        <f>IF(A69="","",C69+D69)</f>
        <v/>
      </c>
      <c r="F69" s="6" t="n"/>
      <c r="G69" s="8">
        <f>IF(A69="","",E69-F69)</f>
        <v/>
      </c>
      <c r="I69" s="7">
        <f>IF(OR(A69="",H69=0),"",G69/H69)</f>
        <v/>
      </c>
    </row>
    <row r="70">
      <c r="A70" s="4" t="n"/>
      <c r="B70" s="5">
        <f>IF(A70="","",CHOOSE(WEEKDAY(A70,2),"пн","вт","ср","чт","пт","сб","вс"))</f>
        <v/>
      </c>
      <c r="C70" s="6" t="n"/>
      <c r="D70" s="6" t="n"/>
      <c r="E70" s="7">
        <f>IF(A70="","",C70+D70)</f>
        <v/>
      </c>
      <c r="F70" s="6" t="n"/>
      <c r="G70" s="8">
        <f>IF(A70="","",E70-F70)</f>
        <v/>
      </c>
      <c r="I70" s="7">
        <f>IF(OR(A70="",H70=0),"",G70/H70)</f>
        <v/>
      </c>
    </row>
    <row r="71">
      <c r="A71" s="4" t="n"/>
      <c r="B71" s="5">
        <f>IF(A71="","",CHOOSE(WEEKDAY(A71,2),"пн","вт","ср","чт","пт","сб","вс"))</f>
        <v/>
      </c>
      <c r="C71" s="6" t="n"/>
      <c r="D71" s="6" t="n"/>
      <c r="E71" s="7">
        <f>IF(A71="","",C71+D71)</f>
        <v/>
      </c>
      <c r="F71" s="6" t="n"/>
      <c r="G71" s="8">
        <f>IF(A71="","",E71-F71)</f>
        <v/>
      </c>
      <c r="I71" s="7">
        <f>IF(OR(A71="",H71=0),"",G71/H71)</f>
        <v/>
      </c>
    </row>
    <row r="72">
      <c r="A72" s="4" t="n"/>
      <c r="B72" s="5">
        <f>IF(A72="","",CHOOSE(WEEKDAY(A72,2),"пн","вт","ср","чт","пт","сб","вс"))</f>
        <v/>
      </c>
      <c r="C72" s="6" t="n"/>
      <c r="D72" s="6" t="n"/>
      <c r="E72" s="7">
        <f>IF(A72="","",C72+D72)</f>
        <v/>
      </c>
      <c r="F72" s="6" t="n"/>
      <c r="G72" s="8">
        <f>IF(A72="","",E72-F72)</f>
        <v/>
      </c>
      <c r="I72" s="7">
        <f>IF(OR(A72="",H72=0),"",G72/H72)</f>
        <v/>
      </c>
    </row>
    <row r="73">
      <c r="A73" s="4" t="n"/>
      <c r="B73" s="5">
        <f>IF(A73="","",CHOOSE(WEEKDAY(A73,2),"пн","вт","ср","чт","пт","сб","вс"))</f>
        <v/>
      </c>
      <c r="C73" s="6" t="n"/>
      <c r="D73" s="6" t="n"/>
      <c r="E73" s="7">
        <f>IF(A73="","",C73+D73)</f>
        <v/>
      </c>
      <c r="F73" s="6" t="n"/>
      <c r="G73" s="8">
        <f>IF(A73="","",E73-F73)</f>
        <v/>
      </c>
      <c r="I73" s="7">
        <f>IF(OR(A73="",H73=0),"",G73/H73)</f>
        <v/>
      </c>
    </row>
    <row r="74">
      <c r="A74" s="4" t="n"/>
      <c r="B74" s="5">
        <f>IF(A74="","",CHOOSE(WEEKDAY(A74,2),"пн","вт","ср","чт","пт","сб","вс"))</f>
        <v/>
      </c>
      <c r="C74" s="6" t="n"/>
      <c r="D74" s="6" t="n"/>
      <c r="E74" s="7">
        <f>IF(A74="","",C74+D74)</f>
        <v/>
      </c>
      <c r="F74" s="6" t="n"/>
      <c r="G74" s="8">
        <f>IF(A74="","",E74-F74)</f>
        <v/>
      </c>
      <c r="I74" s="7">
        <f>IF(OR(A74="",H74=0),"",G74/H74)</f>
        <v/>
      </c>
    </row>
    <row r="75">
      <c r="A75" s="4" t="n"/>
      <c r="B75" s="5">
        <f>IF(A75="","",CHOOSE(WEEKDAY(A75,2),"пн","вт","ср","чт","пт","сб","вс"))</f>
        <v/>
      </c>
      <c r="C75" s="6" t="n"/>
      <c r="D75" s="6" t="n"/>
      <c r="E75" s="7">
        <f>IF(A75="","",C75+D75)</f>
        <v/>
      </c>
      <c r="F75" s="6" t="n"/>
      <c r="G75" s="8">
        <f>IF(A75="","",E75-F75)</f>
        <v/>
      </c>
      <c r="I75" s="7">
        <f>IF(OR(A75="",H75=0),"",G75/H75)</f>
        <v/>
      </c>
    </row>
    <row r="76">
      <c r="A76" s="4" t="n"/>
      <c r="B76" s="5">
        <f>IF(A76="","",CHOOSE(WEEKDAY(A76,2),"пн","вт","ср","чт","пт","сб","вс"))</f>
        <v/>
      </c>
      <c r="C76" s="6" t="n"/>
      <c r="D76" s="6" t="n"/>
      <c r="E76" s="7">
        <f>IF(A76="","",C76+D76)</f>
        <v/>
      </c>
      <c r="F76" s="6" t="n"/>
      <c r="G76" s="8">
        <f>IF(A76="","",E76-F76)</f>
        <v/>
      </c>
      <c r="I76" s="7">
        <f>IF(OR(A76="",H76=0),"",G76/H76)</f>
        <v/>
      </c>
    </row>
    <row r="77">
      <c r="A77" s="4" t="n"/>
      <c r="B77" s="5">
        <f>IF(A77="","",CHOOSE(WEEKDAY(A77,2),"пн","вт","ср","чт","пт","сб","вс"))</f>
        <v/>
      </c>
      <c r="C77" s="6" t="n"/>
      <c r="D77" s="6" t="n"/>
      <c r="E77" s="7">
        <f>IF(A77="","",C77+D77)</f>
        <v/>
      </c>
      <c r="F77" s="6" t="n"/>
      <c r="G77" s="8">
        <f>IF(A77="","",E77-F77)</f>
        <v/>
      </c>
      <c r="I77" s="7">
        <f>IF(OR(A77="",H77=0),"",G77/H77)</f>
        <v/>
      </c>
    </row>
    <row r="78">
      <c r="A78" s="4" t="n"/>
      <c r="B78" s="5">
        <f>IF(A78="","",CHOOSE(WEEKDAY(A78,2),"пн","вт","ср","чт","пт","сб","вс"))</f>
        <v/>
      </c>
      <c r="C78" s="6" t="n"/>
      <c r="D78" s="6" t="n"/>
      <c r="E78" s="7">
        <f>IF(A78="","",C78+D78)</f>
        <v/>
      </c>
      <c r="F78" s="6" t="n"/>
      <c r="G78" s="8">
        <f>IF(A78="","",E78-F78)</f>
        <v/>
      </c>
      <c r="I78" s="7">
        <f>IF(OR(A78="",H78=0),"",G78/H78)</f>
        <v/>
      </c>
    </row>
    <row r="79">
      <c r="A79" s="4" t="n"/>
      <c r="B79" s="5">
        <f>IF(A79="","",CHOOSE(WEEKDAY(A79,2),"пн","вт","ср","чт","пт","сб","вс"))</f>
        <v/>
      </c>
      <c r="C79" s="6" t="n"/>
      <c r="D79" s="6" t="n"/>
      <c r="E79" s="7">
        <f>IF(A79="","",C79+D79)</f>
        <v/>
      </c>
      <c r="F79" s="6" t="n"/>
      <c r="G79" s="8">
        <f>IF(A79="","",E79-F79)</f>
        <v/>
      </c>
      <c r="I79" s="7">
        <f>IF(OR(A79="",H79=0),"",G79/H79)</f>
        <v/>
      </c>
    </row>
    <row r="80">
      <c r="A80" s="4" t="n"/>
      <c r="B80" s="5">
        <f>IF(A80="","",CHOOSE(WEEKDAY(A80,2),"пн","вт","ср","чт","пт","сб","вс"))</f>
        <v/>
      </c>
      <c r="C80" s="6" t="n"/>
      <c r="D80" s="6" t="n"/>
      <c r="E80" s="7">
        <f>IF(A80="","",C80+D80)</f>
        <v/>
      </c>
      <c r="F80" s="6" t="n"/>
      <c r="G80" s="8">
        <f>IF(A80="","",E80-F80)</f>
        <v/>
      </c>
      <c r="I80" s="7">
        <f>IF(OR(A80="",H80=0),"",G80/H80)</f>
        <v/>
      </c>
    </row>
    <row r="81">
      <c r="A81" s="4" t="n"/>
      <c r="B81" s="5">
        <f>IF(A81="","",CHOOSE(WEEKDAY(A81,2),"пн","вт","ср","чт","пт","сб","вс"))</f>
        <v/>
      </c>
      <c r="C81" s="6" t="n"/>
      <c r="D81" s="6" t="n"/>
      <c r="E81" s="7">
        <f>IF(A81="","",C81+D81)</f>
        <v/>
      </c>
      <c r="F81" s="6" t="n"/>
      <c r="G81" s="8">
        <f>IF(A81="","",E81-F81)</f>
        <v/>
      </c>
      <c r="I81" s="7">
        <f>IF(OR(A81="",H81=0),"",G81/H81)</f>
        <v/>
      </c>
    </row>
    <row r="82">
      <c r="A82" s="4" t="n"/>
      <c r="B82" s="5">
        <f>IF(A82="","",CHOOSE(WEEKDAY(A82,2),"пн","вт","ср","чт","пт","сб","вс"))</f>
        <v/>
      </c>
      <c r="C82" s="6" t="n"/>
      <c r="D82" s="6" t="n"/>
      <c r="E82" s="7">
        <f>IF(A82="","",C82+D82)</f>
        <v/>
      </c>
      <c r="F82" s="6" t="n"/>
      <c r="G82" s="8">
        <f>IF(A82="","",E82-F82)</f>
        <v/>
      </c>
      <c r="I82" s="7">
        <f>IF(OR(A82="",H82=0),"",G82/H82)</f>
        <v/>
      </c>
    </row>
    <row r="83">
      <c r="A83" s="4" t="n"/>
      <c r="B83" s="5">
        <f>IF(A83="","",CHOOSE(WEEKDAY(A83,2),"пн","вт","ср","чт","пт","сб","вс"))</f>
        <v/>
      </c>
      <c r="C83" s="6" t="n"/>
      <c r="D83" s="6" t="n"/>
      <c r="E83" s="7">
        <f>IF(A83="","",C83+D83)</f>
        <v/>
      </c>
      <c r="F83" s="6" t="n"/>
      <c r="G83" s="8">
        <f>IF(A83="","",E83-F83)</f>
        <v/>
      </c>
      <c r="I83" s="7">
        <f>IF(OR(A83="",H83=0),"",G83/H83)</f>
        <v/>
      </c>
    </row>
    <row r="84">
      <c r="A84" s="4" t="n"/>
      <c r="B84" s="5">
        <f>IF(A84="","",CHOOSE(WEEKDAY(A84,2),"пн","вт","ср","чт","пт","сб","вс"))</f>
        <v/>
      </c>
      <c r="C84" s="6" t="n"/>
      <c r="D84" s="6" t="n"/>
      <c r="E84" s="7">
        <f>IF(A84="","",C84+D84)</f>
        <v/>
      </c>
      <c r="F84" s="6" t="n"/>
      <c r="G84" s="8">
        <f>IF(A84="","",E84-F84)</f>
        <v/>
      </c>
      <c r="I84" s="7">
        <f>IF(OR(A84="",H84=0),"",G84/H84)</f>
        <v/>
      </c>
    </row>
    <row r="85">
      <c r="A85" s="4" t="n"/>
      <c r="B85" s="5">
        <f>IF(A85="","",CHOOSE(WEEKDAY(A85,2),"пн","вт","ср","чт","пт","сб","вс"))</f>
        <v/>
      </c>
      <c r="C85" s="6" t="n"/>
      <c r="D85" s="6" t="n"/>
      <c r="E85" s="7">
        <f>IF(A85="","",C85+D85)</f>
        <v/>
      </c>
      <c r="F85" s="6" t="n"/>
      <c r="G85" s="8">
        <f>IF(A85="","",E85-F85)</f>
        <v/>
      </c>
      <c r="I85" s="7">
        <f>IF(OR(A85="",H85=0),"",G85/H85)</f>
        <v/>
      </c>
    </row>
    <row r="86">
      <c r="A86" s="4" t="n"/>
      <c r="B86" s="5">
        <f>IF(A86="","",CHOOSE(WEEKDAY(A86,2),"пн","вт","ср","чт","пт","сб","вс"))</f>
        <v/>
      </c>
      <c r="C86" s="6" t="n"/>
      <c r="D86" s="6" t="n"/>
      <c r="E86" s="7">
        <f>IF(A86="","",C86+D86)</f>
        <v/>
      </c>
      <c r="F86" s="6" t="n"/>
      <c r="G86" s="8">
        <f>IF(A86="","",E86-F86)</f>
        <v/>
      </c>
      <c r="I86" s="7">
        <f>IF(OR(A86="",H86=0),"",G86/H86)</f>
        <v/>
      </c>
    </row>
    <row r="87">
      <c r="A87" s="4" t="n"/>
      <c r="B87" s="5">
        <f>IF(A87="","",CHOOSE(WEEKDAY(A87,2),"пн","вт","ср","чт","пт","сб","вс"))</f>
        <v/>
      </c>
      <c r="C87" s="6" t="n"/>
      <c r="D87" s="6" t="n"/>
      <c r="E87" s="7">
        <f>IF(A87="","",C87+D87)</f>
        <v/>
      </c>
      <c r="F87" s="6" t="n"/>
      <c r="G87" s="8">
        <f>IF(A87="","",E87-F87)</f>
        <v/>
      </c>
      <c r="I87" s="7">
        <f>IF(OR(A87="",H87=0),"",G87/H87)</f>
        <v/>
      </c>
    </row>
    <row r="88">
      <c r="A88" s="4" t="n"/>
      <c r="B88" s="5">
        <f>IF(A88="","",CHOOSE(WEEKDAY(A88,2),"пн","вт","ср","чт","пт","сб","вс"))</f>
        <v/>
      </c>
      <c r="C88" s="6" t="n"/>
      <c r="D88" s="6" t="n"/>
      <c r="E88" s="7">
        <f>IF(A88="","",C88+D88)</f>
        <v/>
      </c>
      <c r="F88" s="6" t="n"/>
      <c r="G88" s="8">
        <f>IF(A88="","",E88-F88)</f>
        <v/>
      </c>
      <c r="I88" s="7">
        <f>IF(OR(A88="",H88=0),"",G88/H88)</f>
        <v/>
      </c>
    </row>
    <row r="89">
      <c r="A89" s="4" t="n"/>
      <c r="B89" s="5">
        <f>IF(A89="","",CHOOSE(WEEKDAY(A89,2),"пн","вт","ср","чт","пт","сб","вс"))</f>
        <v/>
      </c>
      <c r="C89" s="6" t="n"/>
      <c r="D89" s="6" t="n"/>
      <c r="E89" s="7">
        <f>IF(A89="","",C89+D89)</f>
        <v/>
      </c>
      <c r="F89" s="6" t="n"/>
      <c r="G89" s="8">
        <f>IF(A89="","",E89-F89)</f>
        <v/>
      </c>
      <c r="I89" s="7">
        <f>IF(OR(A89="",H89=0),"",G89/H89)</f>
        <v/>
      </c>
    </row>
    <row r="90">
      <c r="A90" s="4" t="n"/>
      <c r="B90" s="5">
        <f>IF(A90="","",CHOOSE(WEEKDAY(A90,2),"пн","вт","ср","чт","пт","сб","вс"))</f>
        <v/>
      </c>
      <c r="C90" s="6" t="n"/>
      <c r="D90" s="6" t="n"/>
      <c r="E90" s="7">
        <f>IF(A90="","",C90+D90)</f>
        <v/>
      </c>
      <c r="F90" s="6" t="n"/>
      <c r="G90" s="8">
        <f>IF(A90="","",E90-F90)</f>
        <v/>
      </c>
      <c r="I90" s="7">
        <f>IF(OR(A90="",H90=0),"",G90/H90)</f>
        <v/>
      </c>
    </row>
    <row r="91">
      <c r="A91" s="4" t="n"/>
      <c r="B91" s="5">
        <f>IF(A91="","",CHOOSE(WEEKDAY(A91,2),"пн","вт","ср","чт","пт","сб","вс"))</f>
        <v/>
      </c>
      <c r="C91" s="6" t="n"/>
      <c r="D91" s="6" t="n"/>
      <c r="E91" s="7">
        <f>IF(A91="","",C91+D91)</f>
        <v/>
      </c>
      <c r="F91" s="6" t="n"/>
      <c r="G91" s="8">
        <f>IF(A91="","",E91-F91)</f>
        <v/>
      </c>
      <c r="I91" s="7">
        <f>IF(OR(A91="",H91=0),"",G91/H91)</f>
        <v/>
      </c>
    </row>
    <row r="92">
      <c r="A92" s="4" t="n"/>
      <c r="B92" s="5">
        <f>IF(A92="","",CHOOSE(WEEKDAY(A92,2),"пн","вт","ср","чт","пт","сб","вс"))</f>
        <v/>
      </c>
      <c r="C92" s="6" t="n"/>
      <c r="D92" s="6" t="n"/>
      <c r="E92" s="7">
        <f>IF(A92="","",C92+D92)</f>
        <v/>
      </c>
      <c r="F92" s="6" t="n"/>
      <c r="G92" s="8">
        <f>IF(A92="","",E92-F92)</f>
        <v/>
      </c>
      <c r="I92" s="7">
        <f>IF(OR(A92="",H92=0),"",G92/H92)</f>
        <v/>
      </c>
    </row>
    <row r="93">
      <c r="A93" s="4" t="n"/>
      <c r="B93" s="5">
        <f>IF(A93="","",CHOOSE(WEEKDAY(A93,2),"пн","вт","ср","чт","пт","сб","вс"))</f>
        <v/>
      </c>
      <c r="C93" s="6" t="n"/>
      <c r="D93" s="6" t="n"/>
      <c r="E93" s="7">
        <f>IF(A93="","",C93+D93)</f>
        <v/>
      </c>
      <c r="F93" s="6" t="n"/>
      <c r="G93" s="8">
        <f>IF(A93="","",E93-F93)</f>
        <v/>
      </c>
      <c r="I93" s="7">
        <f>IF(OR(A93="",H93=0),"",G93/H93)</f>
        <v/>
      </c>
    </row>
    <row r="94">
      <c r="A94" s="4" t="n"/>
      <c r="B94" s="5">
        <f>IF(A94="","",CHOOSE(WEEKDAY(A94,2),"пн","вт","ср","чт","пт","сб","вс"))</f>
        <v/>
      </c>
      <c r="C94" s="6" t="n"/>
      <c r="D94" s="6" t="n"/>
      <c r="E94" s="7">
        <f>IF(A94="","",C94+D94)</f>
        <v/>
      </c>
      <c r="F94" s="6" t="n"/>
      <c r="G94" s="8">
        <f>IF(A94="","",E94-F94)</f>
        <v/>
      </c>
      <c r="I94" s="7">
        <f>IF(OR(A94="",H94=0),"",G94/H94)</f>
        <v/>
      </c>
    </row>
    <row r="95">
      <c r="A95" s="4" t="n"/>
      <c r="B95" s="5">
        <f>IF(A95="","",CHOOSE(WEEKDAY(A95,2),"пн","вт","ср","чт","пт","сб","вс"))</f>
        <v/>
      </c>
      <c r="C95" s="6" t="n"/>
      <c r="D95" s="6" t="n"/>
      <c r="E95" s="7">
        <f>IF(A95="","",C95+D95)</f>
        <v/>
      </c>
      <c r="F95" s="6" t="n"/>
      <c r="G95" s="8">
        <f>IF(A95="","",E95-F95)</f>
        <v/>
      </c>
      <c r="I95" s="7">
        <f>IF(OR(A95="",H95=0),"",G95/H95)</f>
        <v/>
      </c>
    </row>
    <row r="96">
      <c r="A96" s="4" t="n"/>
      <c r="B96" s="5">
        <f>IF(A96="","",CHOOSE(WEEKDAY(A96,2),"пн","вт","ср","чт","пт","сб","вс"))</f>
        <v/>
      </c>
      <c r="C96" s="6" t="n"/>
      <c r="D96" s="6" t="n"/>
      <c r="E96" s="7">
        <f>IF(A96="","",C96+D96)</f>
        <v/>
      </c>
      <c r="F96" s="6" t="n"/>
      <c r="G96" s="8">
        <f>IF(A96="","",E96-F96)</f>
        <v/>
      </c>
      <c r="I96" s="7">
        <f>IF(OR(A96="",H96=0),"",G96/H96)</f>
        <v/>
      </c>
    </row>
    <row r="97">
      <c r="A97" s="4" t="n"/>
      <c r="B97" s="5">
        <f>IF(A97="","",CHOOSE(WEEKDAY(A97,2),"пн","вт","ср","чт","пт","сб","вс"))</f>
        <v/>
      </c>
      <c r="C97" s="6" t="n"/>
      <c r="D97" s="6" t="n"/>
      <c r="E97" s="7">
        <f>IF(A97="","",C97+D97)</f>
        <v/>
      </c>
      <c r="F97" s="6" t="n"/>
      <c r="G97" s="8">
        <f>IF(A97="","",E97-F97)</f>
        <v/>
      </c>
      <c r="I97" s="7">
        <f>IF(OR(A97="",H97=0),"",G97/H97)</f>
        <v/>
      </c>
    </row>
    <row r="98">
      <c r="A98" s="4" t="n"/>
      <c r="B98" s="5">
        <f>IF(A98="","",CHOOSE(WEEKDAY(A98,2),"пн","вт","ср","чт","пт","сб","вс"))</f>
        <v/>
      </c>
      <c r="C98" s="6" t="n"/>
      <c r="D98" s="6" t="n"/>
      <c r="E98" s="7">
        <f>IF(A98="","",C98+D98)</f>
        <v/>
      </c>
      <c r="F98" s="6" t="n"/>
      <c r="G98" s="8">
        <f>IF(A98="","",E98-F98)</f>
        <v/>
      </c>
      <c r="I98" s="7">
        <f>IF(OR(A98="",H98=0),"",G98/H98)</f>
        <v/>
      </c>
    </row>
    <row r="99">
      <c r="A99" s="4" t="n"/>
      <c r="B99" s="5">
        <f>IF(A99="","",CHOOSE(WEEKDAY(A99,2),"пн","вт","ср","чт","пт","сб","вс"))</f>
        <v/>
      </c>
      <c r="C99" s="6" t="n"/>
      <c r="D99" s="6" t="n"/>
      <c r="E99" s="7">
        <f>IF(A99="","",C99+D99)</f>
        <v/>
      </c>
      <c r="F99" s="6" t="n"/>
      <c r="G99" s="8">
        <f>IF(A99="","",E99-F99)</f>
        <v/>
      </c>
      <c r="I99" s="7">
        <f>IF(OR(A99="",H99=0),"",G99/H99)</f>
        <v/>
      </c>
    </row>
    <row r="100">
      <c r="A100" s="4" t="n"/>
      <c r="B100" s="5">
        <f>IF(A100="","",CHOOSE(WEEKDAY(A100,2),"пн","вт","ср","чт","пт","сб","вс"))</f>
        <v/>
      </c>
      <c r="C100" s="6" t="n"/>
      <c r="D100" s="6" t="n"/>
      <c r="E100" s="7">
        <f>IF(A100="","",C100+D100)</f>
        <v/>
      </c>
      <c r="F100" s="6" t="n"/>
      <c r="G100" s="8">
        <f>IF(A100="","",E100-F100)</f>
        <v/>
      </c>
      <c r="I100" s="7">
        <f>IF(OR(A100="",H100=0),"",G100/H100)</f>
        <v/>
      </c>
    </row>
    <row r="101">
      <c r="A101" s="4" t="n"/>
      <c r="B101" s="5">
        <f>IF(A101="","",CHOOSE(WEEKDAY(A101,2),"пн","вт","ср","чт","пт","сб","вс"))</f>
        <v/>
      </c>
      <c r="C101" s="6" t="n"/>
      <c r="D101" s="6" t="n"/>
      <c r="E101" s="7">
        <f>IF(A101="","",C101+D101)</f>
        <v/>
      </c>
      <c r="F101" s="6" t="n"/>
      <c r="G101" s="8">
        <f>IF(A101="","",E101-F101)</f>
        <v/>
      </c>
      <c r="I101" s="7">
        <f>IF(OR(A101="",H101=0),"",G101/H101)</f>
        <v/>
      </c>
    </row>
    <row r="102">
      <c r="A102" s="4" t="n"/>
      <c r="B102" s="5">
        <f>IF(A102="","",CHOOSE(WEEKDAY(A102,2),"пн","вт","ср","чт","пт","сб","вс"))</f>
        <v/>
      </c>
      <c r="C102" s="6" t="n"/>
      <c r="D102" s="6" t="n"/>
      <c r="E102" s="7">
        <f>IF(A102="","",C102+D102)</f>
        <v/>
      </c>
      <c r="F102" s="6" t="n"/>
      <c r="G102" s="8">
        <f>IF(A102="","",E102-F102)</f>
        <v/>
      </c>
      <c r="I102" s="7">
        <f>IF(OR(A102="",H102=0),"",G102/H102)</f>
        <v/>
      </c>
    </row>
    <row r="103">
      <c r="A103" s="4" t="n"/>
      <c r="B103" s="5">
        <f>IF(A103="","",CHOOSE(WEEKDAY(A103,2),"пн","вт","ср","чт","пт","сб","вс"))</f>
        <v/>
      </c>
      <c r="C103" s="6" t="n"/>
      <c r="D103" s="6" t="n"/>
      <c r="E103" s="7">
        <f>IF(A103="","",C103+D103)</f>
        <v/>
      </c>
      <c r="F103" s="6" t="n"/>
      <c r="G103" s="8">
        <f>IF(A103="","",E103-F103)</f>
        <v/>
      </c>
      <c r="I103" s="7">
        <f>IF(OR(A103="",H103=0),"",G103/H103)</f>
        <v/>
      </c>
    </row>
    <row r="104">
      <c r="A104" s="4" t="n"/>
      <c r="B104" s="5">
        <f>IF(A104="","",CHOOSE(WEEKDAY(A104,2),"пн","вт","ср","чт","пт","сб","вс"))</f>
        <v/>
      </c>
      <c r="C104" s="6" t="n"/>
      <c r="D104" s="6" t="n"/>
      <c r="E104" s="7">
        <f>IF(A104="","",C104+D104)</f>
        <v/>
      </c>
      <c r="F104" s="6" t="n"/>
      <c r="G104" s="8">
        <f>IF(A104="","",E104-F104)</f>
        <v/>
      </c>
      <c r="I104" s="7">
        <f>IF(OR(A104="",H104=0),"",G104/H104)</f>
        <v/>
      </c>
    </row>
    <row r="105">
      <c r="A105" s="4" t="n"/>
      <c r="B105" s="5">
        <f>IF(A105="","",CHOOSE(WEEKDAY(A105,2),"пн","вт","ср","чт","пт","сб","вс"))</f>
        <v/>
      </c>
      <c r="C105" s="6" t="n"/>
      <c r="D105" s="6" t="n"/>
      <c r="E105" s="7">
        <f>IF(A105="","",C105+D105)</f>
        <v/>
      </c>
      <c r="F105" s="6" t="n"/>
      <c r="G105" s="8">
        <f>IF(A105="","",E105-F105)</f>
        <v/>
      </c>
      <c r="I105" s="7">
        <f>IF(OR(A105="",H105=0),"",G105/H105)</f>
        <v/>
      </c>
    </row>
    <row r="106">
      <c r="A106" s="4" t="n"/>
      <c r="B106" s="5">
        <f>IF(A106="","",CHOOSE(WEEKDAY(A106,2),"пн","вт","ср","чт","пт","сб","вс"))</f>
        <v/>
      </c>
      <c r="C106" s="6" t="n"/>
      <c r="D106" s="6" t="n"/>
      <c r="E106" s="7">
        <f>IF(A106="","",C106+D106)</f>
        <v/>
      </c>
      <c r="F106" s="6" t="n"/>
      <c r="G106" s="8">
        <f>IF(A106="","",E106-F106)</f>
        <v/>
      </c>
      <c r="I106" s="7">
        <f>IF(OR(A106="",H106=0),"",G106/H106)</f>
        <v/>
      </c>
    </row>
    <row r="107">
      <c r="A107" s="4" t="n"/>
      <c r="B107" s="5">
        <f>IF(A107="","",CHOOSE(WEEKDAY(A107,2),"пн","вт","ср","чт","пт","сб","вс"))</f>
        <v/>
      </c>
      <c r="C107" s="6" t="n"/>
      <c r="D107" s="6" t="n"/>
      <c r="E107" s="7">
        <f>IF(A107="","",C107+D107)</f>
        <v/>
      </c>
      <c r="F107" s="6" t="n"/>
      <c r="G107" s="8">
        <f>IF(A107="","",E107-F107)</f>
        <v/>
      </c>
      <c r="I107" s="7">
        <f>IF(OR(A107="",H107=0),"",G107/H107)</f>
        <v/>
      </c>
    </row>
    <row r="108">
      <c r="A108" s="4" t="n"/>
      <c r="B108" s="5">
        <f>IF(A108="","",CHOOSE(WEEKDAY(A108,2),"пн","вт","ср","чт","пт","сб","вс"))</f>
        <v/>
      </c>
      <c r="C108" s="6" t="n"/>
      <c r="D108" s="6" t="n"/>
      <c r="E108" s="7">
        <f>IF(A108="","",C108+D108)</f>
        <v/>
      </c>
      <c r="F108" s="6" t="n"/>
      <c r="G108" s="8">
        <f>IF(A108="","",E108-F108)</f>
        <v/>
      </c>
      <c r="I108" s="7">
        <f>IF(OR(A108="",H108=0),"",G108/H108)</f>
        <v/>
      </c>
    </row>
    <row r="109">
      <c r="A109" s="4" t="n"/>
      <c r="B109" s="5">
        <f>IF(A109="","",CHOOSE(WEEKDAY(A109,2),"пн","вт","ср","чт","пт","сб","вс"))</f>
        <v/>
      </c>
      <c r="C109" s="6" t="n"/>
      <c r="D109" s="6" t="n"/>
      <c r="E109" s="7">
        <f>IF(A109="","",C109+D109)</f>
        <v/>
      </c>
      <c r="F109" s="6" t="n"/>
      <c r="G109" s="8">
        <f>IF(A109="","",E109-F109)</f>
        <v/>
      </c>
      <c r="I109" s="7">
        <f>IF(OR(A109="",H109=0),"",G109/H109)</f>
        <v/>
      </c>
    </row>
    <row r="110">
      <c r="A110" s="4" t="n"/>
      <c r="B110" s="5">
        <f>IF(A110="","",CHOOSE(WEEKDAY(A110,2),"пн","вт","ср","чт","пт","сб","вс"))</f>
        <v/>
      </c>
      <c r="C110" s="6" t="n"/>
      <c r="D110" s="6" t="n"/>
      <c r="E110" s="7">
        <f>IF(A110="","",C110+D110)</f>
        <v/>
      </c>
      <c r="F110" s="6" t="n"/>
      <c r="G110" s="8">
        <f>IF(A110="","",E110-F110)</f>
        <v/>
      </c>
      <c r="I110" s="7">
        <f>IF(OR(A110="",H110=0),"",G110/H110)</f>
        <v/>
      </c>
    </row>
    <row r="111">
      <c r="A111" s="4" t="n"/>
      <c r="B111" s="5">
        <f>IF(A111="","",CHOOSE(WEEKDAY(A111,2),"пн","вт","ср","чт","пт","сб","вс"))</f>
        <v/>
      </c>
      <c r="C111" s="6" t="n"/>
      <c r="D111" s="6" t="n"/>
      <c r="E111" s="7">
        <f>IF(A111="","",C111+D111)</f>
        <v/>
      </c>
      <c r="F111" s="6" t="n"/>
      <c r="G111" s="8">
        <f>IF(A111="","",E111-F111)</f>
        <v/>
      </c>
      <c r="I111" s="7">
        <f>IF(OR(A111="",H111=0),"",G111/H111)</f>
        <v/>
      </c>
    </row>
    <row r="112">
      <c r="A112" s="4" t="n"/>
      <c r="B112" s="5">
        <f>IF(A112="","",CHOOSE(WEEKDAY(A112,2),"пн","вт","ср","чт","пт","сб","вс"))</f>
        <v/>
      </c>
      <c r="C112" s="6" t="n"/>
      <c r="D112" s="6" t="n"/>
      <c r="E112" s="7">
        <f>IF(A112="","",C112+D112)</f>
        <v/>
      </c>
      <c r="F112" s="6" t="n"/>
      <c r="G112" s="8">
        <f>IF(A112="","",E112-F112)</f>
        <v/>
      </c>
      <c r="I112" s="7">
        <f>IF(OR(A112="",H112=0),"",G112/H112)</f>
        <v/>
      </c>
    </row>
    <row r="113">
      <c r="A113" s="4" t="n"/>
      <c r="B113" s="5">
        <f>IF(A113="","",CHOOSE(WEEKDAY(A113,2),"пн","вт","ср","чт","пт","сб","вс"))</f>
        <v/>
      </c>
      <c r="C113" s="6" t="n"/>
      <c r="D113" s="6" t="n"/>
      <c r="E113" s="7">
        <f>IF(A113="","",C113+D113)</f>
        <v/>
      </c>
      <c r="F113" s="6" t="n"/>
      <c r="G113" s="8">
        <f>IF(A113="","",E113-F113)</f>
        <v/>
      </c>
      <c r="I113" s="7">
        <f>IF(OR(A113="",H113=0),"",G113/H113)</f>
        <v/>
      </c>
    </row>
    <row r="114">
      <c r="A114" s="4" t="n"/>
      <c r="B114" s="5">
        <f>IF(A114="","",CHOOSE(WEEKDAY(A114,2),"пн","вт","ср","чт","пт","сб","вс"))</f>
        <v/>
      </c>
      <c r="C114" s="6" t="n"/>
      <c r="D114" s="6" t="n"/>
      <c r="E114" s="7">
        <f>IF(A114="","",C114+D114)</f>
        <v/>
      </c>
      <c r="F114" s="6" t="n"/>
      <c r="G114" s="8">
        <f>IF(A114="","",E114-F114)</f>
        <v/>
      </c>
      <c r="I114" s="7">
        <f>IF(OR(A114="",H114=0),"",G114/H114)</f>
        <v/>
      </c>
    </row>
    <row r="115">
      <c r="A115" s="4" t="n"/>
      <c r="B115" s="5">
        <f>IF(A115="","",CHOOSE(WEEKDAY(A115,2),"пн","вт","ср","чт","пт","сб","вс"))</f>
        <v/>
      </c>
      <c r="C115" s="6" t="n"/>
      <c r="D115" s="6" t="n"/>
      <c r="E115" s="7">
        <f>IF(A115="","",C115+D115)</f>
        <v/>
      </c>
      <c r="F115" s="6" t="n"/>
      <c r="G115" s="8">
        <f>IF(A115="","",E115-F115)</f>
        <v/>
      </c>
      <c r="I115" s="7">
        <f>IF(OR(A115="",H115=0),"",G115/H115)</f>
        <v/>
      </c>
    </row>
    <row r="116">
      <c r="A116" s="4" t="n"/>
      <c r="B116" s="5">
        <f>IF(A116="","",CHOOSE(WEEKDAY(A116,2),"пн","вт","ср","чт","пт","сб","вс"))</f>
        <v/>
      </c>
      <c r="C116" s="6" t="n"/>
      <c r="D116" s="6" t="n"/>
      <c r="E116" s="7">
        <f>IF(A116="","",C116+D116)</f>
        <v/>
      </c>
      <c r="F116" s="6" t="n"/>
      <c r="G116" s="8">
        <f>IF(A116="","",E116-F116)</f>
        <v/>
      </c>
      <c r="I116" s="7">
        <f>IF(OR(A116="",H116=0),"",G116/H116)</f>
        <v/>
      </c>
    </row>
    <row r="117">
      <c r="A117" s="4" t="n"/>
      <c r="B117" s="5">
        <f>IF(A117="","",CHOOSE(WEEKDAY(A117,2),"пн","вт","ср","чт","пт","сб","вс"))</f>
        <v/>
      </c>
      <c r="C117" s="6" t="n"/>
      <c r="D117" s="6" t="n"/>
      <c r="E117" s="7">
        <f>IF(A117="","",C117+D117)</f>
        <v/>
      </c>
      <c r="F117" s="6" t="n"/>
      <c r="G117" s="8">
        <f>IF(A117="","",E117-F117)</f>
        <v/>
      </c>
      <c r="I117" s="7">
        <f>IF(OR(A117="",H117=0),"",G117/H117)</f>
        <v/>
      </c>
    </row>
    <row r="118">
      <c r="A118" s="4" t="n"/>
      <c r="B118" s="5">
        <f>IF(A118="","",CHOOSE(WEEKDAY(A118,2),"пн","вт","ср","чт","пт","сб","вс"))</f>
        <v/>
      </c>
      <c r="C118" s="6" t="n"/>
      <c r="D118" s="6" t="n"/>
      <c r="E118" s="7">
        <f>IF(A118="","",C118+D118)</f>
        <v/>
      </c>
      <c r="F118" s="6" t="n"/>
      <c r="G118" s="8">
        <f>IF(A118="","",E118-F118)</f>
        <v/>
      </c>
      <c r="I118" s="7">
        <f>IF(OR(A118="",H118=0),"",G118/H118)</f>
        <v/>
      </c>
    </row>
    <row r="119">
      <c r="A119" s="4" t="n"/>
      <c r="B119" s="5">
        <f>IF(A119="","",CHOOSE(WEEKDAY(A119,2),"пн","вт","ср","чт","пт","сб","вс"))</f>
        <v/>
      </c>
      <c r="C119" s="6" t="n"/>
      <c r="D119" s="6" t="n"/>
      <c r="E119" s="7">
        <f>IF(A119="","",C119+D119)</f>
        <v/>
      </c>
      <c r="F119" s="6" t="n"/>
      <c r="G119" s="8">
        <f>IF(A119="","",E119-F119)</f>
        <v/>
      </c>
      <c r="I119" s="7">
        <f>IF(OR(A119="",H119=0),"",G119/H119)</f>
        <v/>
      </c>
    </row>
    <row r="120">
      <c r="A120" s="4" t="n"/>
      <c r="B120" s="5">
        <f>IF(A120="","",CHOOSE(WEEKDAY(A120,2),"пн","вт","ср","чт","пт","сб","вс"))</f>
        <v/>
      </c>
      <c r="C120" s="6" t="n"/>
      <c r="D120" s="6" t="n"/>
      <c r="E120" s="7">
        <f>IF(A120="","",C120+D120)</f>
        <v/>
      </c>
      <c r="F120" s="6" t="n"/>
      <c r="G120" s="8">
        <f>IF(A120="","",E120-F120)</f>
        <v/>
      </c>
      <c r="I120" s="7">
        <f>IF(OR(A120="",H120=0),"",G120/H120)</f>
        <v/>
      </c>
    </row>
    <row r="121">
      <c r="A121" s="4" t="n"/>
      <c r="B121" s="5">
        <f>IF(A121="","",CHOOSE(WEEKDAY(A121,2),"пн","вт","ср","чт","пт","сб","вс"))</f>
        <v/>
      </c>
      <c r="C121" s="6" t="n"/>
      <c r="D121" s="6" t="n"/>
      <c r="E121" s="7">
        <f>IF(A121="","",C121+D121)</f>
        <v/>
      </c>
      <c r="F121" s="6" t="n"/>
      <c r="G121" s="8">
        <f>IF(A121="","",E121-F121)</f>
        <v/>
      </c>
      <c r="I121" s="7">
        <f>IF(OR(A121="",H121=0),"",G121/H121)</f>
        <v/>
      </c>
    </row>
    <row r="122">
      <c r="A122" s="4" t="n"/>
      <c r="B122" s="5">
        <f>IF(A122="","",CHOOSE(WEEKDAY(A122,2),"пн","вт","ср","чт","пт","сб","вс"))</f>
        <v/>
      </c>
      <c r="C122" s="6" t="n"/>
      <c r="D122" s="6" t="n"/>
      <c r="E122" s="7">
        <f>IF(A122="","",C122+D122)</f>
        <v/>
      </c>
      <c r="F122" s="6" t="n"/>
      <c r="G122" s="8">
        <f>IF(A122="","",E122-F122)</f>
        <v/>
      </c>
      <c r="I122" s="7">
        <f>IF(OR(A122="",H122=0),"",G122/H122)</f>
        <v/>
      </c>
    </row>
    <row r="123">
      <c r="A123" s="4" t="n"/>
      <c r="B123" s="5">
        <f>IF(A123="","",CHOOSE(WEEKDAY(A123,2),"пн","вт","ср","чт","пт","сб","вс"))</f>
        <v/>
      </c>
      <c r="C123" s="6" t="n"/>
      <c r="D123" s="6" t="n"/>
      <c r="E123" s="7">
        <f>IF(A123="","",C123+D123)</f>
        <v/>
      </c>
      <c r="F123" s="6" t="n"/>
      <c r="G123" s="8">
        <f>IF(A123="","",E123-F123)</f>
        <v/>
      </c>
      <c r="I123" s="7">
        <f>IF(OR(A123="",H123=0),"",G123/H123)</f>
        <v/>
      </c>
    </row>
    <row r="124">
      <c r="A124" s="4" t="n"/>
      <c r="B124" s="5">
        <f>IF(A124="","",CHOOSE(WEEKDAY(A124,2),"пн","вт","ср","чт","пт","сб","вс"))</f>
        <v/>
      </c>
      <c r="C124" s="6" t="n"/>
      <c r="D124" s="6" t="n"/>
      <c r="E124" s="7">
        <f>IF(A124="","",C124+D124)</f>
        <v/>
      </c>
      <c r="F124" s="6" t="n"/>
      <c r="G124" s="8">
        <f>IF(A124="","",E124-F124)</f>
        <v/>
      </c>
      <c r="I124" s="7">
        <f>IF(OR(A124="",H124=0),"",G124/H124)</f>
        <v/>
      </c>
    </row>
    <row r="125">
      <c r="A125" s="4" t="n"/>
      <c r="B125" s="5">
        <f>IF(A125="","",CHOOSE(WEEKDAY(A125,2),"пн","вт","ср","чт","пт","сб","вс"))</f>
        <v/>
      </c>
      <c r="C125" s="6" t="n"/>
      <c r="D125" s="6" t="n"/>
      <c r="E125" s="7">
        <f>IF(A125="","",C125+D125)</f>
        <v/>
      </c>
      <c r="F125" s="6" t="n"/>
      <c r="G125" s="8">
        <f>IF(A125="","",E125-F125)</f>
        <v/>
      </c>
      <c r="I125" s="7">
        <f>IF(OR(A125="",H125=0),"",G125/H125)</f>
        <v/>
      </c>
    </row>
    <row r="126">
      <c r="A126" s="4" t="n"/>
      <c r="B126" s="5">
        <f>IF(A126="","",CHOOSE(WEEKDAY(A126,2),"пн","вт","ср","чт","пт","сб","вс"))</f>
        <v/>
      </c>
      <c r="C126" s="6" t="n"/>
      <c r="D126" s="6" t="n"/>
      <c r="E126" s="7">
        <f>IF(A126="","",C126+D126)</f>
        <v/>
      </c>
      <c r="F126" s="6" t="n"/>
      <c r="G126" s="8">
        <f>IF(A126="","",E126-F126)</f>
        <v/>
      </c>
      <c r="I126" s="7">
        <f>IF(OR(A126="",H126=0),"",G126/H126)</f>
        <v/>
      </c>
    </row>
    <row r="127">
      <c r="A127" s="4" t="n"/>
      <c r="B127" s="5">
        <f>IF(A127="","",CHOOSE(WEEKDAY(A127,2),"пн","вт","ср","чт","пт","сб","вс"))</f>
        <v/>
      </c>
      <c r="C127" s="6" t="n"/>
      <c r="D127" s="6" t="n"/>
      <c r="E127" s="7">
        <f>IF(A127="","",C127+D127)</f>
        <v/>
      </c>
      <c r="F127" s="6" t="n"/>
      <c r="G127" s="8">
        <f>IF(A127="","",E127-F127)</f>
        <v/>
      </c>
      <c r="I127" s="7">
        <f>IF(OR(A127="",H127=0),"",G127/H127)</f>
        <v/>
      </c>
    </row>
    <row r="128">
      <c r="A128" s="4" t="n"/>
      <c r="B128" s="5">
        <f>IF(A128="","",CHOOSE(WEEKDAY(A128,2),"пн","вт","ср","чт","пт","сб","вс"))</f>
        <v/>
      </c>
      <c r="C128" s="6" t="n"/>
      <c r="D128" s="6" t="n"/>
      <c r="E128" s="7">
        <f>IF(A128="","",C128+D128)</f>
        <v/>
      </c>
      <c r="F128" s="6" t="n"/>
      <c r="G128" s="8">
        <f>IF(A128="","",E128-F128)</f>
        <v/>
      </c>
      <c r="I128" s="7">
        <f>IF(OR(A128="",H128=0),"",G128/H128)</f>
        <v/>
      </c>
    </row>
    <row r="129">
      <c r="A129" s="4" t="n"/>
      <c r="B129" s="5">
        <f>IF(A129="","",CHOOSE(WEEKDAY(A129,2),"пн","вт","ср","чт","пт","сб","вс"))</f>
        <v/>
      </c>
      <c r="C129" s="6" t="n"/>
      <c r="D129" s="6" t="n"/>
      <c r="E129" s="7">
        <f>IF(A129="","",C129+D129)</f>
        <v/>
      </c>
      <c r="F129" s="6" t="n"/>
      <c r="G129" s="8">
        <f>IF(A129="","",E129-F129)</f>
        <v/>
      </c>
      <c r="I129" s="7">
        <f>IF(OR(A129="",H129=0),"",G129/H129)</f>
        <v/>
      </c>
    </row>
    <row r="130">
      <c r="A130" s="4" t="n"/>
      <c r="B130" s="5">
        <f>IF(A130="","",CHOOSE(WEEKDAY(A130,2),"пн","вт","ср","чт","пт","сб","вс"))</f>
        <v/>
      </c>
      <c r="C130" s="6" t="n"/>
      <c r="D130" s="6" t="n"/>
      <c r="E130" s="7">
        <f>IF(A130="","",C130+D130)</f>
        <v/>
      </c>
      <c r="F130" s="6" t="n"/>
      <c r="G130" s="8">
        <f>IF(A130="","",E130-F130)</f>
        <v/>
      </c>
      <c r="I130" s="7">
        <f>IF(OR(A130="",H130=0),"",G130/H130)</f>
        <v/>
      </c>
    </row>
    <row r="131">
      <c r="A131" s="4" t="n"/>
      <c r="B131" s="5">
        <f>IF(A131="","",CHOOSE(WEEKDAY(A131,2),"пн","вт","ср","чт","пт","сб","вс"))</f>
        <v/>
      </c>
      <c r="C131" s="6" t="n"/>
      <c r="D131" s="6" t="n"/>
      <c r="E131" s="7">
        <f>IF(A131="","",C131+D131)</f>
        <v/>
      </c>
      <c r="F131" s="6" t="n"/>
      <c r="G131" s="8">
        <f>IF(A131="","",E131-F131)</f>
        <v/>
      </c>
      <c r="I131" s="7">
        <f>IF(OR(A131="",H131=0),"",G131/H131)</f>
        <v/>
      </c>
    </row>
    <row r="132">
      <c r="A132" s="4" t="n"/>
      <c r="B132" s="5">
        <f>IF(A132="","",CHOOSE(WEEKDAY(A132,2),"пн","вт","ср","чт","пт","сб","вс"))</f>
        <v/>
      </c>
      <c r="C132" s="6" t="n"/>
      <c r="D132" s="6" t="n"/>
      <c r="E132" s="7">
        <f>IF(A132="","",C132+D132)</f>
        <v/>
      </c>
      <c r="F132" s="6" t="n"/>
      <c r="G132" s="8">
        <f>IF(A132="","",E132-F132)</f>
        <v/>
      </c>
      <c r="I132" s="7">
        <f>IF(OR(A132="",H132=0),"",G132/H132)</f>
        <v/>
      </c>
    </row>
    <row r="133">
      <c r="A133" s="4" t="n"/>
      <c r="B133" s="5">
        <f>IF(A133="","",CHOOSE(WEEKDAY(A133,2),"пн","вт","ср","чт","пт","сб","вс"))</f>
        <v/>
      </c>
      <c r="C133" s="6" t="n"/>
      <c r="D133" s="6" t="n"/>
      <c r="E133" s="7">
        <f>IF(A133="","",C133+D133)</f>
        <v/>
      </c>
      <c r="F133" s="6" t="n"/>
      <c r="G133" s="8">
        <f>IF(A133="","",E133-F133)</f>
        <v/>
      </c>
      <c r="I133" s="7">
        <f>IF(OR(A133="",H133=0),"",G133/H133)</f>
        <v/>
      </c>
    </row>
    <row r="134">
      <c r="A134" s="4" t="n"/>
      <c r="B134" s="5">
        <f>IF(A134="","",CHOOSE(WEEKDAY(A134,2),"пн","вт","ср","чт","пт","сб","вс"))</f>
        <v/>
      </c>
      <c r="C134" s="6" t="n"/>
      <c r="D134" s="6" t="n"/>
      <c r="E134" s="7">
        <f>IF(A134="","",C134+D134)</f>
        <v/>
      </c>
      <c r="F134" s="6" t="n"/>
      <c r="G134" s="8">
        <f>IF(A134="","",E134-F134)</f>
        <v/>
      </c>
      <c r="I134" s="7">
        <f>IF(OR(A134="",H134=0),"",G134/H134)</f>
        <v/>
      </c>
    </row>
    <row r="135">
      <c r="A135" s="4" t="n"/>
      <c r="B135" s="5">
        <f>IF(A135="","",CHOOSE(WEEKDAY(A135,2),"пн","вт","ср","чт","пт","сб","вс"))</f>
        <v/>
      </c>
      <c r="C135" s="6" t="n"/>
      <c r="D135" s="6" t="n"/>
      <c r="E135" s="7">
        <f>IF(A135="","",C135+D135)</f>
        <v/>
      </c>
      <c r="F135" s="6" t="n"/>
      <c r="G135" s="8">
        <f>IF(A135="","",E135-F135)</f>
        <v/>
      </c>
      <c r="I135" s="7">
        <f>IF(OR(A135="",H135=0),"",G135/H135)</f>
        <v/>
      </c>
    </row>
    <row r="136">
      <c r="A136" s="4" t="n"/>
      <c r="B136" s="5">
        <f>IF(A136="","",CHOOSE(WEEKDAY(A136,2),"пн","вт","ср","чт","пт","сб","вс"))</f>
        <v/>
      </c>
      <c r="C136" s="6" t="n"/>
      <c r="D136" s="6" t="n"/>
      <c r="E136" s="7">
        <f>IF(A136="","",C136+D136)</f>
        <v/>
      </c>
      <c r="F136" s="6" t="n"/>
      <c r="G136" s="8">
        <f>IF(A136="","",E136-F136)</f>
        <v/>
      </c>
      <c r="I136" s="7">
        <f>IF(OR(A136="",H136=0),"",G136/H136)</f>
        <v/>
      </c>
    </row>
    <row r="137">
      <c r="A137" s="4" t="n"/>
      <c r="B137" s="5">
        <f>IF(A137="","",CHOOSE(WEEKDAY(A137,2),"пн","вт","ср","чт","пт","сб","вс"))</f>
        <v/>
      </c>
      <c r="C137" s="6" t="n"/>
      <c r="D137" s="6" t="n"/>
      <c r="E137" s="7">
        <f>IF(A137="","",C137+D137)</f>
        <v/>
      </c>
      <c r="F137" s="6" t="n"/>
      <c r="G137" s="8">
        <f>IF(A137="","",E137-F137)</f>
        <v/>
      </c>
      <c r="I137" s="7">
        <f>IF(OR(A137="",H137=0),"",G137/H137)</f>
        <v/>
      </c>
    </row>
    <row r="138">
      <c r="A138" s="4" t="n"/>
      <c r="B138" s="5">
        <f>IF(A138="","",CHOOSE(WEEKDAY(A138,2),"пн","вт","ср","чт","пт","сб","вс"))</f>
        <v/>
      </c>
      <c r="C138" s="6" t="n"/>
      <c r="D138" s="6" t="n"/>
      <c r="E138" s="7">
        <f>IF(A138="","",C138+D138)</f>
        <v/>
      </c>
      <c r="F138" s="6" t="n"/>
      <c r="G138" s="8">
        <f>IF(A138="","",E138-F138)</f>
        <v/>
      </c>
      <c r="I138" s="7">
        <f>IF(OR(A138="",H138=0),"",G138/H138)</f>
        <v/>
      </c>
    </row>
    <row r="139">
      <c r="A139" s="4" t="n"/>
      <c r="B139" s="5">
        <f>IF(A139="","",CHOOSE(WEEKDAY(A139,2),"пн","вт","ср","чт","пт","сб","вс"))</f>
        <v/>
      </c>
      <c r="C139" s="6" t="n"/>
      <c r="D139" s="6" t="n"/>
      <c r="E139" s="7">
        <f>IF(A139="","",C139+D139)</f>
        <v/>
      </c>
      <c r="F139" s="6" t="n"/>
      <c r="G139" s="8">
        <f>IF(A139="","",E139-F139)</f>
        <v/>
      </c>
      <c r="I139" s="7">
        <f>IF(OR(A139="",H139=0),"",G139/H139)</f>
        <v/>
      </c>
    </row>
    <row r="140">
      <c r="A140" s="4" t="n"/>
      <c r="B140" s="5">
        <f>IF(A140="","",CHOOSE(WEEKDAY(A140,2),"пн","вт","ср","чт","пт","сб","вс"))</f>
        <v/>
      </c>
      <c r="C140" s="6" t="n"/>
      <c r="D140" s="6" t="n"/>
      <c r="E140" s="7">
        <f>IF(A140="","",C140+D140)</f>
        <v/>
      </c>
      <c r="F140" s="6" t="n"/>
      <c r="G140" s="8">
        <f>IF(A140="","",E140-F140)</f>
        <v/>
      </c>
      <c r="I140" s="7">
        <f>IF(OR(A140="",H140=0),"",G140/H140)</f>
        <v/>
      </c>
    </row>
    <row r="141">
      <c r="A141" s="4" t="n"/>
      <c r="B141" s="5">
        <f>IF(A141="","",CHOOSE(WEEKDAY(A141,2),"пн","вт","ср","чт","пт","сб","вс"))</f>
        <v/>
      </c>
      <c r="C141" s="6" t="n"/>
      <c r="D141" s="6" t="n"/>
      <c r="E141" s="7">
        <f>IF(A141="","",C141+D141)</f>
        <v/>
      </c>
      <c r="F141" s="6" t="n"/>
      <c r="G141" s="8">
        <f>IF(A141="","",E141-F141)</f>
        <v/>
      </c>
      <c r="I141" s="7">
        <f>IF(OR(A141="",H141=0),"",G141/H141)</f>
        <v/>
      </c>
    </row>
    <row r="142">
      <c r="A142" s="4" t="n"/>
      <c r="B142" s="5">
        <f>IF(A142="","",CHOOSE(WEEKDAY(A142,2),"пн","вт","ср","чт","пт","сб","вс"))</f>
        <v/>
      </c>
      <c r="C142" s="6" t="n"/>
      <c r="D142" s="6" t="n"/>
      <c r="E142" s="7">
        <f>IF(A142="","",C142+D142)</f>
        <v/>
      </c>
      <c r="F142" s="6" t="n"/>
      <c r="G142" s="8">
        <f>IF(A142="","",E142-F142)</f>
        <v/>
      </c>
      <c r="I142" s="7">
        <f>IF(OR(A142="",H142=0),"",G142/H142)</f>
        <v/>
      </c>
    </row>
    <row r="143">
      <c r="A143" s="4" t="n"/>
      <c r="B143" s="5">
        <f>IF(A143="","",CHOOSE(WEEKDAY(A143,2),"пн","вт","ср","чт","пт","сб","вс"))</f>
        <v/>
      </c>
      <c r="C143" s="6" t="n"/>
      <c r="D143" s="6" t="n"/>
      <c r="E143" s="7">
        <f>IF(A143="","",C143+D143)</f>
        <v/>
      </c>
      <c r="F143" s="6" t="n"/>
      <c r="G143" s="8">
        <f>IF(A143="","",E143-F143)</f>
        <v/>
      </c>
      <c r="I143" s="7">
        <f>IF(OR(A143="",H143=0),"",G143/H143)</f>
        <v/>
      </c>
    </row>
    <row r="144">
      <c r="A144" s="4" t="n"/>
      <c r="B144" s="5">
        <f>IF(A144="","",CHOOSE(WEEKDAY(A144,2),"пн","вт","ср","чт","пт","сб","вс"))</f>
        <v/>
      </c>
      <c r="C144" s="6" t="n"/>
      <c r="D144" s="6" t="n"/>
      <c r="E144" s="7">
        <f>IF(A144="","",C144+D144)</f>
        <v/>
      </c>
      <c r="F144" s="6" t="n"/>
      <c r="G144" s="8">
        <f>IF(A144="","",E144-F144)</f>
        <v/>
      </c>
      <c r="I144" s="7">
        <f>IF(OR(A144="",H144=0),"",G144/H144)</f>
        <v/>
      </c>
    </row>
    <row r="145">
      <c r="A145" s="4" t="n"/>
      <c r="B145" s="5">
        <f>IF(A145="","",CHOOSE(WEEKDAY(A145,2),"пн","вт","ср","чт","пт","сб","вс"))</f>
        <v/>
      </c>
      <c r="C145" s="6" t="n"/>
      <c r="D145" s="6" t="n"/>
      <c r="E145" s="7">
        <f>IF(A145="","",C145+D145)</f>
        <v/>
      </c>
      <c r="F145" s="6" t="n"/>
      <c r="G145" s="8">
        <f>IF(A145="","",E145-F145)</f>
        <v/>
      </c>
      <c r="I145" s="7">
        <f>IF(OR(A145="",H145=0),"",G145/H145)</f>
        <v/>
      </c>
    </row>
    <row r="146">
      <c r="A146" s="4" t="n"/>
      <c r="B146" s="5">
        <f>IF(A146="","",CHOOSE(WEEKDAY(A146,2),"пн","вт","ср","чт","пт","сб","вс"))</f>
        <v/>
      </c>
      <c r="C146" s="6" t="n"/>
      <c r="D146" s="6" t="n"/>
      <c r="E146" s="7">
        <f>IF(A146="","",C146+D146)</f>
        <v/>
      </c>
      <c r="F146" s="6" t="n"/>
      <c r="G146" s="8">
        <f>IF(A146="","",E146-F146)</f>
        <v/>
      </c>
      <c r="I146" s="7">
        <f>IF(OR(A146="",H146=0),"",G146/H146)</f>
        <v/>
      </c>
    </row>
    <row r="147">
      <c r="A147" s="4" t="n"/>
      <c r="B147" s="5">
        <f>IF(A147="","",CHOOSE(WEEKDAY(A147,2),"пн","вт","ср","чт","пт","сб","вс"))</f>
        <v/>
      </c>
      <c r="C147" s="6" t="n"/>
      <c r="D147" s="6" t="n"/>
      <c r="E147" s="7">
        <f>IF(A147="","",C147+D147)</f>
        <v/>
      </c>
      <c r="F147" s="6" t="n"/>
      <c r="G147" s="8">
        <f>IF(A147="","",E147-F147)</f>
        <v/>
      </c>
      <c r="I147" s="7">
        <f>IF(OR(A147="",H147=0),"",G147/H147)</f>
        <v/>
      </c>
    </row>
    <row r="148">
      <c r="A148" s="4" t="n"/>
      <c r="B148" s="5">
        <f>IF(A148="","",CHOOSE(WEEKDAY(A148,2),"пн","вт","ср","чт","пт","сб","вс"))</f>
        <v/>
      </c>
      <c r="C148" s="6" t="n"/>
      <c r="D148" s="6" t="n"/>
      <c r="E148" s="7">
        <f>IF(A148="","",C148+D148)</f>
        <v/>
      </c>
      <c r="F148" s="6" t="n"/>
      <c r="G148" s="8">
        <f>IF(A148="","",E148-F148)</f>
        <v/>
      </c>
      <c r="I148" s="7">
        <f>IF(OR(A148="",H148=0),"",G148/H148)</f>
        <v/>
      </c>
    </row>
    <row r="149">
      <c r="A149" s="4" t="n"/>
      <c r="B149" s="5">
        <f>IF(A149="","",CHOOSE(WEEKDAY(A149,2),"пн","вт","ср","чт","пт","сб","вс"))</f>
        <v/>
      </c>
      <c r="C149" s="6" t="n"/>
      <c r="D149" s="6" t="n"/>
      <c r="E149" s="7">
        <f>IF(A149="","",C149+D149)</f>
        <v/>
      </c>
      <c r="F149" s="6" t="n"/>
      <c r="G149" s="8">
        <f>IF(A149="","",E149-F149)</f>
        <v/>
      </c>
      <c r="I149" s="7">
        <f>IF(OR(A149="",H149=0),"",G149/H149)</f>
        <v/>
      </c>
    </row>
    <row r="150">
      <c r="A150" s="4" t="n"/>
      <c r="B150" s="5">
        <f>IF(A150="","",CHOOSE(WEEKDAY(A150,2),"пн","вт","ср","чт","пт","сб","вс"))</f>
        <v/>
      </c>
      <c r="C150" s="6" t="n"/>
      <c r="D150" s="6" t="n"/>
      <c r="E150" s="7">
        <f>IF(A150="","",C150+D150)</f>
        <v/>
      </c>
      <c r="F150" s="6" t="n"/>
      <c r="G150" s="8">
        <f>IF(A150="","",E150-F150)</f>
        <v/>
      </c>
      <c r="I150" s="7">
        <f>IF(OR(A150="",H150=0),"",G150/H150)</f>
        <v/>
      </c>
    </row>
    <row r="151">
      <c r="A151" s="4" t="n"/>
      <c r="B151" s="5">
        <f>IF(A151="","",CHOOSE(WEEKDAY(A151,2),"пн","вт","ср","чт","пт","сб","вс"))</f>
        <v/>
      </c>
      <c r="C151" s="6" t="n"/>
      <c r="D151" s="6" t="n"/>
      <c r="E151" s="7">
        <f>IF(A151="","",C151+D151)</f>
        <v/>
      </c>
      <c r="F151" s="6" t="n"/>
      <c r="G151" s="8">
        <f>IF(A151="","",E151-F151)</f>
        <v/>
      </c>
      <c r="I151" s="7">
        <f>IF(OR(A151="",H151=0),"",G151/H151)</f>
        <v/>
      </c>
    </row>
    <row r="152">
      <c r="A152" s="4" t="n"/>
      <c r="B152" s="5">
        <f>IF(A152="","",CHOOSE(WEEKDAY(A152,2),"пн","вт","ср","чт","пт","сб","вс"))</f>
        <v/>
      </c>
      <c r="C152" s="6" t="n"/>
      <c r="D152" s="6" t="n"/>
      <c r="E152" s="7">
        <f>IF(A152="","",C152+D152)</f>
        <v/>
      </c>
      <c r="F152" s="6" t="n"/>
      <c r="G152" s="8">
        <f>IF(A152="","",E152-F152)</f>
        <v/>
      </c>
      <c r="I152" s="7">
        <f>IF(OR(A152="",H152=0),"",G152/H152)</f>
        <v/>
      </c>
    </row>
    <row r="153">
      <c r="A153" s="4" t="n"/>
      <c r="B153" s="5">
        <f>IF(A153="","",CHOOSE(WEEKDAY(A153,2),"пн","вт","ср","чт","пт","сб","вс"))</f>
        <v/>
      </c>
      <c r="C153" s="6" t="n"/>
      <c r="D153" s="6" t="n"/>
      <c r="E153" s="7">
        <f>IF(A153="","",C153+D153)</f>
        <v/>
      </c>
      <c r="F153" s="6" t="n"/>
      <c r="G153" s="8">
        <f>IF(A153="","",E153-F153)</f>
        <v/>
      </c>
      <c r="I153" s="7">
        <f>IF(OR(A153="",H153=0),"",G153/H153)</f>
        <v/>
      </c>
    </row>
    <row r="154">
      <c r="A154" s="4" t="n"/>
      <c r="B154" s="5">
        <f>IF(A154="","",CHOOSE(WEEKDAY(A154,2),"пн","вт","ср","чт","пт","сб","вс"))</f>
        <v/>
      </c>
      <c r="C154" s="6" t="n"/>
      <c r="D154" s="6" t="n"/>
      <c r="E154" s="7">
        <f>IF(A154="","",C154+D154)</f>
        <v/>
      </c>
      <c r="F154" s="6" t="n"/>
      <c r="G154" s="8">
        <f>IF(A154="","",E154-F154)</f>
        <v/>
      </c>
      <c r="I154" s="7">
        <f>IF(OR(A154="",H154=0),"",G154/H154)</f>
        <v/>
      </c>
    </row>
    <row r="155">
      <c r="A155" s="4" t="n"/>
      <c r="B155" s="5">
        <f>IF(A155="","",CHOOSE(WEEKDAY(A155,2),"пн","вт","ср","чт","пт","сб","вс"))</f>
        <v/>
      </c>
      <c r="C155" s="6" t="n"/>
      <c r="D155" s="6" t="n"/>
      <c r="E155" s="7">
        <f>IF(A155="","",C155+D155)</f>
        <v/>
      </c>
      <c r="F155" s="6" t="n"/>
      <c r="G155" s="8">
        <f>IF(A155="","",E155-F155)</f>
        <v/>
      </c>
      <c r="I155" s="7">
        <f>IF(OR(A155="",H155=0),"",G155/H155)</f>
        <v/>
      </c>
    </row>
    <row r="156">
      <c r="A156" s="4" t="n"/>
      <c r="B156" s="5">
        <f>IF(A156="","",CHOOSE(WEEKDAY(A156,2),"пн","вт","ср","чт","пт","сб","вс"))</f>
        <v/>
      </c>
      <c r="C156" s="6" t="n"/>
      <c r="D156" s="6" t="n"/>
      <c r="E156" s="7">
        <f>IF(A156="","",C156+D156)</f>
        <v/>
      </c>
      <c r="F156" s="6" t="n"/>
      <c r="G156" s="8">
        <f>IF(A156="","",E156-F156)</f>
        <v/>
      </c>
      <c r="I156" s="7">
        <f>IF(OR(A156="",H156=0),"",G156/H156)</f>
        <v/>
      </c>
    </row>
    <row r="157">
      <c r="A157" s="4" t="n"/>
      <c r="B157" s="5">
        <f>IF(A157="","",CHOOSE(WEEKDAY(A157,2),"пн","вт","ср","чт","пт","сб","вс"))</f>
        <v/>
      </c>
      <c r="C157" s="6" t="n"/>
      <c r="D157" s="6" t="n"/>
      <c r="E157" s="7">
        <f>IF(A157="","",C157+D157)</f>
        <v/>
      </c>
      <c r="F157" s="6" t="n"/>
      <c r="G157" s="8">
        <f>IF(A157="","",E157-F157)</f>
        <v/>
      </c>
      <c r="I157" s="7">
        <f>IF(OR(A157="",H157=0),"",G157/H157)</f>
        <v/>
      </c>
    </row>
    <row r="158">
      <c r="A158" s="4" t="n"/>
      <c r="B158" s="5">
        <f>IF(A158="","",CHOOSE(WEEKDAY(A158,2),"пн","вт","ср","чт","пт","сб","вс"))</f>
        <v/>
      </c>
      <c r="C158" s="6" t="n"/>
      <c r="D158" s="6" t="n"/>
      <c r="E158" s="7">
        <f>IF(A158="","",C158+D158)</f>
        <v/>
      </c>
      <c r="F158" s="6" t="n"/>
      <c r="G158" s="8">
        <f>IF(A158="","",E158-F158)</f>
        <v/>
      </c>
      <c r="I158" s="7">
        <f>IF(OR(A158="",H158=0),"",G158/H158)</f>
        <v/>
      </c>
    </row>
    <row r="159">
      <c r="A159" s="4" t="n"/>
      <c r="B159" s="5">
        <f>IF(A159="","",CHOOSE(WEEKDAY(A159,2),"пн","вт","ср","чт","пт","сб","вс"))</f>
        <v/>
      </c>
      <c r="C159" s="6" t="n"/>
      <c r="D159" s="6" t="n"/>
      <c r="E159" s="7">
        <f>IF(A159="","",C159+D159)</f>
        <v/>
      </c>
      <c r="F159" s="6" t="n"/>
      <c r="G159" s="8">
        <f>IF(A159="","",E159-F159)</f>
        <v/>
      </c>
      <c r="I159" s="7">
        <f>IF(OR(A159="",H159=0),"",G159/H159)</f>
        <v/>
      </c>
    </row>
    <row r="160">
      <c r="A160" s="4" t="n"/>
      <c r="B160" s="5">
        <f>IF(A160="","",CHOOSE(WEEKDAY(A160,2),"пн","вт","ср","чт","пт","сб","вс"))</f>
        <v/>
      </c>
      <c r="C160" s="6" t="n"/>
      <c r="D160" s="6" t="n"/>
      <c r="E160" s="7">
        <f>IF(A160="","",C160+D160)</f>
        <v/>
      </c>
      <c r="F160" s="6" t="n"/>
      <c r="G160" s="8">
        <f>IF(A160="","",E160-F160)</f>
        <v/>
      </c>
      <c r="I160" s="7">
        <f>IF(OR(A160="",H160=0),"",G160/H160)</f>
        <v/>
      </c>
    </row>
    <row r="161">
      <c r="A161" s="4" t="n"/>
      <c r="B161" s="5">
        <f>IF(A161="","",CHOOSE(WEEKDAY(A161,2),"пн","вт","ср","чт","пт","сб","вс"))</f>
        <v/>
      </c>
      <c r="C161" s="6" t="n"/>
      <c r="D161" s="6" t="n"/>
      <c r="E161" s="7">
        <f>IF(A161="","",C161+D161)</f>
        <v/>
      </c>
      <c r="F161" s="6" t="n"/>
      <c r="G161" s="8">
        <f>IF(A161="","",E161-F161)</f>
        <v/>
      </c>
      <c r="I161" s="7">
        <f>IF(OR(A161="",H161=0),"",G161/H161)</f>
        <v/>
      </c>
    </row>
    <row r="162">
      <c r="A162" s="4" t="n"/>
      <c r="B162" s="5">
        <f>IF(A162="","",CHOOSE(WEEKDAY(A162,2),"пн","вт","ср","чт","пт","сб","вс"))</f>
        <v/>
      </c>
      <c r="C162" s="6" t="n"/>
      <c r="D162" s="6" t="n"/>
      <c r="E162" s="7">
        <f>IF(A162="","",C162+D162)</f>
        <v/>
      </c>
      <c r="F162" s="6" t="n"/>
      <c r="G162" s="8">
        <f>IF(A162="","",E162-F162)</f>
        <v/>
      </c>
      <c r="I162" s="7">
        <f>IF(OR(A162="",H162=0),"",G162/H162)</f>
        <v/>
      </c>
    </row>
    <row r="163">
      <c r="A163" s="4" t="n"/>
      <c r="B163" s="5">
        <f>IF(A163="","",CHOOSE(WEEKDAY(A163,2),"пн","вт","ср","чт","пт","сб","вс"))</f>
        <v/>
      </c>
      <c r="C163" s="6" t="n"/>
      <c r="D163" s="6" t="n"/>
      <c r="E163" s="7">
        <f>IF(A163="","",C163+D163)</f>
        <v/>
      </c>
      <c r="F163" s="6" t="n"/>
      <c r="G163" s="8">
        <f>IF(A163="","",E163-F163)</f>
        <v/>
      </c>
      <c r="I163" s="7">
        <f>IF(OR(A163="",H163=0),"",G163/H163)</f>
        <v/>
      </c>
    </row>
    <row r="164">
      <c r="A164" s="4" t="n"/>
      <c r="B164" s="5">
        <f>IF(A164="","",CHOOSE(WEEKDAY(A164,2),"пн","вт","ср","чт","пт","сб","вс"))</f>
        <v/>
      </c>
      <c r="C164" s="6" t="n"/>
      <c r="D164" s="6" t="n"/>
      <c r="E164" s="7">
        <f>IF(A164="","",C164+D164)</f>
        <v/>
      </c>
      <c r="F164" s="6" t="n"/>
      <c r="G164" s="8">
        <f>IF(A164="","",E164-F164)</f>
        <v/>
      </c>
      <c r="I164" s="7">
        <f>IF(OR(A164="",H164=0),"",G164/H164)</f>
        <v/>
      </c>
    </row>
    <row r="165">
      <c r="A165" s="4" t="n"/>
      <c r="B165" s="5">
        <f>IF(A165="","",CHOOSE(WEEKDAY(A165,2),"пн","вт","ср","чт","пт","сб","вс"))</f>
        <v/>
      </c>
      <c r="C165" s="6" t="n"/>
      <c r="D165" s="6" t="n"/>
      <c r="E165" s="7">
        <f>IF(A165="","",C165+D165)</f>
        <v/>
      </c>
      <c r="F165" s="6" t="n"/>
      <c r="G165" s="8">
        <f>IF(A165="","",E165-F165)</f>
        <v/>
      </c>
      <c r="I165" s="7">
        <f>IF(OR(A165="",H165=0),"",G165/H165)</f>
        <v/>
      </c>
    </row>
    <row r="166">
      <c r="A166" s="4" t="n"/>
      <c r="B166" s="5">
        <f>IF(A166="","",CHOOSE(WEEKDAY(A166,2),"пн","вт","ср","чт","пт","сб","вс"))</f>
        <v/>
      </c>
      <c r="C166" s="6" t="n"/>
      <c r="D166" s="6" t="n"/>
      <c r="E166" s="7">
        <f>IF(A166="","",C166+D166)</f>
        <v/>
      </c>
      <c r="F166" s="6" t="n"/>
      <c r="G166" s="8">
        <f>IF(A166="","",E166-F166)</f>
        <v/>
      </c>
      <c r="I166" s="7">
        <f>IF(OR(A166="",H166=0),"",G166/H166)</f>
        <v/>
      </c>
    </row>
    <row r="167">
      <c r="A167" s="4" t="n"/>
      <c r="B167" s="5">
        <f>IF(A167="","",CHOOSE(WEEKDAY(A167,2),"пн","вт","ср","чт","пт","сб","вс"))</f>
        <v/>
      </c>
      <c r="C167" s="6" t="n"/>
      <c r="D167" s="6" t="n"/>
      <c r="E167" s="7">
        <f>IF(A167="","",C167+D167)</f>
        <v/>
      </c>
      <c r="F167" s="6" t="n"/>
      <c r="G167" s="8">
        <f>IF(A167="","",E167-F167)</f>
        <v/>
      </c>
      <c r="I167" s="7">
        <f>IF(OR(A167="",H167=0),"",G167/H167)</f>
        <v/>
      </c>
    </row>
    <row r="168">
      <c r="A168" s="4" t="n"/>
      <c r="B168" s="5">
        <f>IF(A168="","",CHOOSE(WEEKDAY(A168,2),"пн","вт","ср","чт","пт","сб","вс"))</f>
        <v/>
      </c>
      <c r="C168" s="6" t="n"/>
      <c r="D168" s="6" t="n"/>
      <c r="E168" s="7">
        <f>IF(A168="","",C168+D168)</f>
        <v/>
      </c>
      <c r="F168" s="6" t="n"/>
      <c r="G168" s="8">
        <f>IF(A168="","",E168-F168)</f>
        <v/>
      </c>
      <c r="I168" s="7">
        <f>IF(OR(A168="",H168=0),"",G168/H168)</f>
        <v/>
      </c>
    </row>
    <row r="169">
      <c r="A169" s="4" t="n"/>
      <c r="B169" s="5">
        <f>IF(A169="","",CHOOSE(WEEKDAY(A169,2),"пн","вт","ср","чт","пт","сб","вс"))</f>
        <v/>
      </c>
      <c r="C169" s="6" t="n"/>
      <c r="D169" s="6" t="n"/>
      <c r="E169" s="7">
        <f>IF(A169="","",C169+D169)</f>
        <v/>
      </c>
      <c r="F169" s="6" t="n"/>
      <c r="G169" s="8">
        <f>IF(A169="","",E169-F169)</f>
        <v/>
      </c>
      <c r="I169" s="7">
        <f>IF(OR(A169="",H169=0),"",G169/H169)</f>
        <v/>
      </c>
    </row>
    <row r="170">
      <c r="A170" s="4" t="n"/>
      <c r="B170" s="5">
        <f>IF(A170="","",CHOOSE(WEEKDAY(A170,2),"пн","вт","ср","чт","пт","сб","вс"))</f>
        <v/>
      </c>
      <c r="C170" s="6" t="n"/>
      <c r="D170" s="6" t="n"/>
      <c r="E170" s="7">
        <f>IF(A170="","",C170+D170)</f>
        <v/>
      </c>
      <c r="F170" s="6" t="n"/>
      <c r="G170" s="8">
        <f>IF(A170="","",E170-F170)</f>
        <v/>
      </c>
      <c r="I170" s="7">
        <f>IF(OR(A170="",H170=0),"",G170/H170)</f>
        <v/>
      </c>
    </row>
    <row r="171">
      <c r="A171" s="4" t="n"/>
      <c r="B171" s="5">
        <f>IF(A171="","",CHOOSE(WEEKDAY(A171,2),"пн","вт","ср","чт","пт","сб","вс"))</f>
        <v/>
      </c>
      <c r="C171" s="6" t="n"/>
      <c r="D171" s="6" t="n"/>
      <c r="E171" s="7">
        <f>IF(A171="","",C171+D171)</f>
        <v/>
      </c>
      <c r="F171" s="6" t="n"/>
      <c r="G171" s="8">
        <f>IF(A171="","",E171-F171)</f>
        <v/>
      </c>
      <c r="I171" s="7">
        <f>IF(OR(A171="",H171=0),"",G171/H171)</f>
        <v/>
      </c>
    </row>
    <row r="172">
      <c r="A172" s="4" t="n"/>
      <c r="B172" s="5">
        <f>IF(A172="","",CHOOSE(WEEKDAY(A172,2),"пн","вт","ср","чт","пт","сб","вс"))</f>
        <v/>
      </c>
      <c r="C172" s="6" t="n"/>
      <c r="D172" s="6" t="n"/>
      <c r="E172" s="7">
        <f>IF(A172="","",C172+D172)</f>
        <v/>
      </c>
      <c r="F172" s="6" t="n"/>
      <c r="G172" s="8">
        <f>IF(A172="","",E172-F172)</f>
        <v/>
      </c>
      <c r="I172" s="7">
        <f>IF(OR(A172="",H172=0),"",G172/H172)</f>
        <v/>
      </c>
    </row>
    <row r="173">
      <c r="A173" s="4" t="n"/>
      <c r="B173" s="5">
        <f>IF(A173="","",CHOOSE(WEEKDAY(A173,2),"пн","вт","ср","чт","пт","сб","вс"))</f>
        <v/>
      </c>
      <c r="C173" s="6" t="n"/>
      <c r="D173" s="6" t="n"/>
      <c r="E173" s="7">
        <f>IF(A173="","",C173+D173)</f>
        <v/>
      </c>
      <c r="F173" s="6" t="n"/>
      <c r="G173" s="8">
        <f>IF(A173="","",E173-F173)</f>
        <v/>
      </c>
      <c r="I173" s="7">
        <f>IF(OR(A173="",H173=0),"",G173/H173)</f>
        <v/>
      </c>
    </row>
    <row r="174">
      <c r="A174" s="4" t="n"/>
      <c r="B174" s="5">
        <f>IF(A174="","",CHOOSE(WEEKDAY(A174,2),"пн","вт","ср","чт","пт","сб","вс"))</f>
        <v/>
      </c>
      <c r="C174" s="6" t="n"/>
      <c r="D174" s="6" t="n"/>
      <c r="E174" s="7">
        <f>IF(A174="","",C174+D174)</f>
        <v/>
      </c>
      <c r="F174" s="6" t="n"/>
      <c r="G174" s="8">
        <f>IF(A174="","",E174-F174)</f>
        <v/>
      </c>
      <c r="I174" s="7">
        <f>IF(OR(A174="",H174=0),"",G174/H174)</f>
        <v/>
      </c>
    </row>
    <row r="175">
      <c r="A175" s="4" t="n"/>
      <c r="B175" s="5">
        <f>IF(A175="","",CHOOSE(WEEKDAY(A175,2),"пн","вт","ср","чт","пт","сб","вс"))</f>
        <v/>
      </c>
      <c r="C175" s="6" t="n"/>
      <c r="D175" s="6" t="n"/>
      <c r="E175" s="7">
        <f>IF(A175="","",C175+D175)</f>
        <v/>
      </c>
      <c r="F175" s="6" t="n"/>
      <c r="G175" s="8">
        <f>IF(A175="","",E175-F175)</f>
        <v/>
      </c>
      <c r="I175" s="7">
        <f>IF(OR(A175="",H175=0),"",G175/H175)</f>
        <v/>
      </c>
    </row>
    <row r="176">
      <c r="A176" s="4" t="n"/>
      <c r="B176" s="5">
        <f>IF(A176="","",CHOOSE(WEEKDAY(A176,2),"пн","вт","ср","чт","пт","сб","вс"))</f>
        <v/>
      </c>
      <c r="C176" s="6" t="n"/>
      <c r="D176" s="6" t="n"/>
      <c r="E176" s="7">
        <f>IF(A176="","",C176+D176)</f>
        <v/>
      </c>
      <c r="F176" s="6" t="n"/>
      <c r="G176" s="8">
        <f>IF(A176="","",E176-F176)</f>
        <v/>
      </c>
      <c r="I176" s="7">
        <f>IF(OR(A176="",H176=0),"",G176/H176)</f>
        <v/>
      </c>
    </row>
    <row r="177">
      <c r="A177" s="4" t="n"/>
      <c r="B177" s="5">
        <f>IF(A177="","",CHOOSE(WEEKDAY(A177,2),"пн","вт","ср","чт","пт","сб","вс"))</f>
        <v/>
      </c>
      <c r="C177" s="6" t="n"/>
      <c r="D177" s="6" t="n"/>
      <c r="E177" s="7">
        <f>IF(A177="","",C177+D177)</f>
        <v/>
      </c>
      <c r="F177" s="6" t="n"/>
      <c r="G177" s="8">
        <f>IF(A177="","",E177-F177)</f>
        <v/>
      </c>
      <c r="I177" s="7">
        <f>IF(OR(A177="",H177=0),"",G177/H177)</f>
        <v/>
      </c>
    </row>
    <row r="178">
      <c r="A178" s="4" t="n"/>
      <c r="B178" s="5">
        <f>IF(A178="","",CHOOSE(WEEKDAY(A178,2),"пн","вт","ср","чт","пт","сб","вс"))</f>
        <v/>
      </c>
      <c r="C178" s="6" t="n"/>
      <c r="D178" s="6" t="n"/>
      <c r="E178" s="7">
        <f>IF(A178="","",C178+D178)</f>
        <v/>
      </c>
      <c r="F178" s="6" t="n"/>
      <c r="G178" s="8">
        <f>IF(A178="","",E178-F178)</f>
        <v/>
      </c>
      <c r="I178" s="7">
        <f>IF(OR(A178="",H178=0),"",G178/H178)</f>
        <v/>
      </c>
    </row>
    <row r="179">
      <c r="A179" s="4" t="n"/>
      <c r="B179" s="5">
        <f>IF(A179="","",CHOOSE(WEEKDAY(A179,2),"пн","вт","ср","чт","пт","сб","вс"))</f>
        <v/>
      </c>
      <c r="C179" s="6" t="n"/>
      <c r="D179" s="6" t="n"/>
      <c r="E179" s="7">
        <f>IF(A179="","",C179+D179)</f>
        <v/>
      </c>
      <c r="F179" s="6" t="n"/>
      <c r="G179" s="8">
        <f>IF(A179="","",E179-F179)</f>
        <v/>
      </c>
      <c r="I179" s="7">
        <f>IF(OR(A179="",H179=0),"",G179/H179)</f>
        <v/>
      </c>
    </row>
    <row r="180">
      <c r="A180" s="4" t="n"/>
      <c r="B180" s="5">
        <f>IF(A180="","",CHOOSE(WEEKDAY(A180,2),"пн","вт","ср","чт","пт","сб","вс"))</f>
        <v/>
      </c>
      <c r="C180" s="6" t="n"/>
      <c r="D180" s="6" t="n"/>
      <c r="E180" s="7">
        <f>IF(A180="","",C180+D180)</f>
        <v/>
      </c>
      <c r="F180" s="6" t="n"/>
      <c r="G180" s="8">
        <f>IF(A180="","",E180-F180)</f>
        <v/>
      </c>
      <c r="I180" s="7">
        <f>IF(OR(A180="",H180=0),"",G180/H180)</f>
        <v/>
      </c>
    </row>
    <row r="181">
      <c r="A181" s="4" t="n"/>
      <c r="B181" s="5">
        <f>IF(A181="","",CHOOSE(WEEKDAY(A181,2),"пн","вт","ср","чт","пт","сб","вс"))</f>
        <v/>
      </c>
      <c r="C181" s="6" t="n"/>
      <c r="D181" s="6" t="n"/>
      <c r="E181" s="7">
        <f>IF(A181="","",C181+D181)</f>
        <v/>
      </c>
      <c r="F181" s="6" t="n"/>
      <c r="G181" s="8">
        <f>IF(A181="","",E181-F181)</f>
        <v/>
      </c>
      <c r="I181" s="7">
        <f>IF(OR(A181="",H181=0),"",G181/H181)</f>
        <v/>
      </c>
    </row>
    <row r="182">
      <c r="A182" s="4" t="n"/>
      <c r="B182" s="5">
        <f>IF(A182="","",CHOOSE(WEEKDAY(A182,2),"пн","вт","ср","чт","пт","сб","вс"))</f>
        <v/>
      </c>
      <c r="C182" s="6" t="n"/>
      <c r="D182" s="6" t="n"/>
      <c r="E182" s="7">
        <f>IF(A182="","",C182+D182)</f>
        <v/>
      </c>
      <c r="F182" s="6" t="n"/>
      <c r="G182" s="8">
        <f>IF(A182="","",E182-F182)</f>
        <v/>
      </c>
      <c r="I182" s="7">
        <f>IF(OR(A182="",H182=0),"",G182/H182)</f>
        <v/>
      </c>
    </row>
    <row r="183">
      <c r="A183" s="4" t="n"/>
      <c r="B183" s="5">
        <f>IF(A183="","",CHOOSE(WEEKDAY(A183,2),"пн","вт","ср","чт","пт","сб","вс"))</f>
        <v/>
      </c>
      <c r="C183" s="6" t="n"/>
      <c r="D183" s="6" t="n"/>
      <c r="E183" s="7">
        <f>IF(A183="","",C183+D183)</f>
        <v/>
      </c>
      <c r="F183" s="6" t="n"/>
      <c r="G183" s="8">
        <f>IF(A183="","",E183-F183)</f>
        <v/>
      </c>
      <c r="I183" s="7">
        <f>IF(OR(A183="",H183=0),"",G183/H183)</f>
        <v/>
      </c>
    </row>
    <row r="184">
      <c r="A184" s="4" t="n"/>
      <c r="B184" s="5">
        <f>IF(A184="","",CHOOSE(WEEKDAY(A184,2),"пн","вт","ср","чт","пт","сб","вс"))</f>
        <v/>
      </c>
      <c r="C184" s="6" t="n"/>
      <c r="D184" s="6" t="n"/>
      <c r="E184" s="7">
        <f>IF(A184="","",C184+D184)</f>
        <v/>
      </c>
      <c r="F184" s="6" t="n"/>
      <c r="G184" s="8">
        <f>IF(A184="","",E184-F184)</f>
        <v/>
      </c>
      <c r="I184" s="7">
        <f>IF(OR(A184="",H184=0),"",G184/H184)</f>
        <v/>
      </c>
    </row>
    <row r="185">
      <c r="A185" s="4" t="n"/>
      <c r="B185" s="5">
        <f>IF(A185="","",CHOOSE(WEEKDAY(A185,2),"пн","вт","ср","чт","пт","сб","вс"))</f>
        <v/>
      </c>
      <c r="C185" s="6" t="n"/>
      <c r="D185" s="6" t="n"/>
      <c r="E185" s="7">
        <f>IF(A185="","",C185+D185)</f>
        <v/>
      </c>
      <c r="F185" s="6" t="n"/>
      <c r="G185" s="8">
        <f>IF(A185="","",E185-F185)</f>
        <v/>
      </c>
      <c r="I185" s="7">
        <f>IF(OR(A185="",H185=0),"",G185/H185)</f>
        <v/>
      </c>
    </row>
    <row r="186">
      <c r="A186" s="4" t="n"/>
      <c r="B186" s="5">
        <f>IF(A186="","",CHOOSE(WEEKDAY(A186,2),"пн","вт","ср","чт","пт","сб","вс"))</f>
        <v/>
      </c>
      <c r="C186" s="6" t="n"/>
      <c r="D186" s="6" t="n"/>
      <c r="E186" s="7">
        <f>IF(A186="","",C186+D186)</f>
        <v/>
      </c>
      <c r="F186" s="6" t="n"/>
      <c r="G186" s="8">
        <f>IF(A186="","",E186-F186)</f>
        <v/>
      </c>
      <c r="I186" s="7">
        <f>IF(OR(A186="",H186=0),"",G186/H186)</f>
        <v/>
      </c>
    </row>
    <row r="187">
      <c r="A187" s="4" t="n"/>
      <c r="B187" s="5">
        <f>IF(A187="","",CHOOSE(WEEKDAY(A187,2),"пн","вт","ср","чт","пт","сб","вс"))</f>
        <v/>
      </c>
      <c r="C187" s="6" t="n"/>
      <c r="D187" s="6" t="n"/>
      <c r="E187" s="7">
        <f>IF(A187="","",C187+D187)</f>
        <v/>
      </c>
      <c r="F187" s="6" t="n"/>
      <c r="G187" s="8">
        <f>IF(A187="","",E187-F187)</f>
        <v/>
      </c>
      <c r="I187" s="7">
        <f>IF(OR(A187="",H187=0),"",G187/H187)</f>
        <v/>
      </c>
    </row>
    <row r="188">
      <c r="A188" s="4" t="n"/>
      <c r="B188" s="5">
        <f>IF(A188="","",CHOOSE(WEEKDAY(A188,2),"пн","вт","ср","чт","пт","сб","вс"))</f>
        <v/>
      </c>
      <c r="C188" s="6" t="n"/>
      <c r="D188" s="6" t="n"/>
      <c r="E188" s="7">
        <f>IF(A188="","",C188+D188)</f>
        <v/>
      </c>
      <c r="F188" s="6" t="n"/>
      <c r="G188" s="8">
        <f>IF(A188="","",E188-F188)</f>
        <v/>
      </c>
      <c r="I188" s="7">
        <f>IF(OR(A188="",H188=0),"",G188/H188)</f>
        <v/>
      </c>
    </row>
    <row r="189">
      <c r="A189" s="4" t="n"/>
      <c r="B189" s="5">
        <f>IF(A189="","",CHOOSE(WEEKDAY(A189,2),"пн","вт","ср","чт","пт","сб","вс"))</f>
        <v/>
      </c>
      <c r="C189" s="6" t="n"/>
      <c r="D189" s="6" t="n"/>
      <c r="E189" s="7">
        <f>IF(A189="","",C189+D189)</f>
        <v/>
      </c>
      <c r="F189" s="6" t="n"/>
      <c r="G189" s="8">
        <f>IF(A189="","",E189-F189)</f>
        <v/>
      </c>
      <c r="I189" s="7">
        <f>IF(OR(A189="",H189=0),"",G189/H189)</f>
        <v/>
      </c>
    </row>
    <row r="190">
      <c r="A190" s="4" t="n"/>
      <c r="B190" s="5">
        <f>IF(A190="","",CHOOSE(WEEKDAY(A190,2),"пн","вт","ср","чт","пт","сб","вс"))</f>
        <v/>
      </c>
      <c r="C190" s="6" t="n"/>
      <c r="D190" s="6" t="n"/>
      <c r="E190" s="7">
        <f>IF(A190="","",C190+D190)</f>
        <v/>
      </c>
      <c r="F190" s="6" t="n"/>
      <c r="G190" s="8">
        <f>IF(A190="","",E190-F190)</f>
        <v/>
      </c>
      <c r="I190" s="7">
        <f>IF(OR(A190="",H190=0),"",G190/H190)</f>
        <v/>
      </c>
    </row>
    <row r="191">
      <c r="A191" s="4" t="n"/>
      <c r="B191" s="5">
        <f>IF(A191="","",CHOOSE(WEEKDAY(A191,2),"пн","вт","ср","чт","пт","сб","вс"))</f>
        <v/>
      </c>
      <c r="C191" s="6" t="n"/>
      <c r="D191" s="6" t="n"/>
      <c r="E191" s="7">
        <f>IF(A191="","",C191+D191)</f>
        <v/>
      </c>
      <c r="F191" s="6" t="n"/>
      <c r="G191" s="8">
        <f>IF(A191="","",E191-F191)</f>
        <v/>
      </c>
      <c r="I191" s="7">
        <f>IF(OR(A191="",H191=0),"",G191/H191)</f>
        <v/>
      </c>
    </row>
    <row r="192">
      <c r="A192" s="4" t="n"/>
      <c r="B192" s="5">
        <f>IF(A192="","",CHOOSE(WEEKDAY(A192,2),"пн","вт","ср","чт","пт","сб","вс"))</f>
        <v/>
      </c>
      <c r="C192" s="6" t="n"/>
      <c r="D192" s="6" t="n"/>
      <c r="E192" s="7">
        <f>IF(A192="","",C192+D192)</f>
        <v/>
      </c>
      <c r="F192" s="6" t="n"/>
      <c r="G192" s="8">
        <f>IF(A192="","",E192-F192)</f>
        <v/>
      </c>
      <c r="I192" s="7">
        <f>IF(OR(A192="",H192=0),"",G192/H192)</f>
        <v/>
      </c>
    </row>
    <row r="193">
      <c r="A193" s="4" t="n"/>
      <c r="B193" s="5">
        <f>IF(A193="","",CHOOSE(WEEKDAY(A193,2),"пн","вт","ср","чт","пт","сб","вс"))</f>
        <v/>
      </c>
      <c r="C193" s="6" t="n"/>
      <c r="D193" s="6" t="n"/>
      <c r="E193" s="7">
        <f>IF(A193="","",C193+D193)</f>
        <v/>
      </c>
      <c r="F193" s="6" t="n"/>
      <c r="G193" s="8">
        <f>IF(A193="","",E193-F193)</f>
        <v/>
      </c>
      <c r="I193" s="7">
        <f>IF(OR(A193="",H193=0),"",G193/H193)</f>
        <v/>
      </c>
    </row>
    <row r="194">
      <c r="A194" s="4" t="n"/>
      <c r="B194" s="5">
        <f>IF(A194="","",CHOOSE(WEEKDAY(A194,2),"пн","вт","ср","чт","пт","сб","вс"))</f>
        <v/>
      </c>
      <c r="C194" s="6" t="n"/>
      <c r="D194" s="6" t="n"/>
      <c r="E194" s="7">
        <f>IF(A194="","",C194+D194)</f>
        <v/>
      </c>
      <c r="F194" s="6" t="n"/>
      <c r="G194" s="8">
        <f>IF(A194="","",E194-F194)</f>
        <v/>
      </c>
      <c r="I194" s="7">
        <f>IF(OR(A194="",H194=0),"",G194/H194)</f>
        <v/>
      </c>
    </row>
    <row r="195">
      <c r="A195" s="4" t="n"/>
      <c r="B195" s="5">
        <f>IF(A195="","",CHOOSE(WEEKDAY(A195,2),"пн","вт","ср","чт","пт","сб","вс"))</f>
        <v/>
      </c>
      <c r="C195" s="6" t="n"/>
      <c r="D195" s="6" t="n"/>
      <c r="E195" s="7">
        <f>IF(A195="","",C195+D195)</f>
        <v/>
      </c>
      <c r="F195" s="6" t="n"/>
      <c r="G195" s="8">
        <f>IF(A195="","",E195-F195)</f>
        <v/>
      </c>
      <c r="I195" s="7">
        <f>IF(OR(A195="",H195=0),"",G195/H195)</f>
        <v/>
      </c>
    </row>
    <row r="196">
      <c r="A196" s="4" t="n"/>
      <c r="B196" s="5">
        <f>IF(A196="","",CHOOSE(WEEKDAY(A196,2),"пн","вт","ср","чт","пт","сб","вс"))</f>
        <v/>
      </c>
      <c r="C196" s="6" t="n"/>
      <c r="D196" s="6" t="n"/>
      <c r="E196" s="7">
        <f>IF(A196="","",C196+D196)</f>
        <v/>
      </c>
      <c r="F196" s="6" t="n"/>
      <c r="G196" s="8">
        <f>IF(A196="","",E196-F196)</f>
        <v/>
      </c>
      <c r="I196" s="7">
        <f>IF(OR(A196="",H196=0),"",G196/H196)</f>
        <v/>
      </c>
    </row>
    <row r="197">
      <c r="A197" s="4" t="n"/>
      <c r="B197" s="5">
        <f>IF(A197="","",CHOOSE(WEEKDAY(A197,2),"пн","вт","ср","чт","пт","сб","вс"))</f>
        <v/>
      </c>
      <c r="C197" s="6" t="n"/>
      <c r="D197" s="6" t="n"/>
      <c r="E197" s="7">
        <f>IF(A197="","",C197+D197)</f>
        <v/>
      </c>
      <c r="F197" s="6" t="n"/>
      <c r="G197" s="8">
        <f>IF(A197="","",E197-F197)</f>
        <v/>
      </c>
      <c r="I197" s="7">
        <f>IF(OR(A197="",H197=0),"",G197/H197)</f>
        <v/>
      </c>
    </row>
    <row r="198">
      <c r="A198" s="4" t="n"/>
      <c r="B198" s="5">
        <f>IF(A198="","",CHOOSE(WEEKDAY(A198,2),"пн","вт","ср","чт","пт","сб","вс"))</f>
        <v/>
      </c>
      <c r="C198" s="6" t="n"/>
      <c r="D198" s="6" t="n"/>
      <c r="E198" s="7">
        <f>IF(A198="","",C198+D198)</f>
        <v/>
      </c>
      <c r="F198" s="6" t="n"/>
      <c r="G198" s="8">
        <f>IF(A198="","",E198-F198)</f>
        <v/>
      </c>
      <c r="I198" s="7">
        <f>IF(OR(A198="",H198=0),"",G198/H198)</f>
        <v/>
      </c>
    </row>
    <row r="199">
      <c r="A199" s="4" t="n"/>
      <c r="B199" s="5">
        <f>IF(A199="","",CHOOSE(WEEKDAY(A199,2),"пн","вт","ср","чт","пт","сб","вс"))</f>
        <v/>
      </c>
      <c r="C199" s="6" t="n"/>
      <c r="D199" s="6" t="n"/>
      <c r="E199" s="7">
        <f>IF(A199="","",C199+D199)</f>
        <v/>
      </c>
      <c r="F199" s="6" t="n"/>
      <c r="G199" s="8">
        <f>IF(A199="","",E199-F199)</f>
        <v/>
      </c>
      <c r="I199" s="7">
        <f>IF(OR(A199="",H199=0),"",G199/H199)</f>
        <v/>
      </c>
    </row>
    <row r="200">
      <c r="A200" s="4" t="n"/>
      <c r="B200" s="5">
        <f>IF(A200="","",CHOOSE(WEEKDAY(A200,2),"пн","вт","ср","чт","пт","сб","вс"))</f>
        <v/>
      </c>
      <c r="C200" s="6" t="n"/>
      <c r="D200" s="6" t="n"/>
      <c r="E200" s="7">
        <f>IF(A200="","",C200+D200)</f>
        <v/>
      </c>
      <c r="F200" s="6" t="n"/>
      <c r="G200" s="8">
        <f>IF(A200="","",E200-F200)</f>
        <v/>
      </c>
      <c r="I200" s="7">
        <f>IF(OR(A200="",H200=0),"",G200/H200)</f>
        <v/>
      </c>
    </row>
    <row r="201">
      <c r="A201" s="4" t="n"/>
      <c r="B201" s="5">
        <f>IF(A201="","",CHOOSE(WEEKDAY(A201,2),"пн","вт","ср","чт","пт","сб","вс"))</f>
        <v/>
      </c>
      <c r="C201" s="6" t="n"/>
      <c r="D201" s="6" t="n"/>
      <c r="E201" s="7">
        <f>IF(A201="","",C201+D201)</f>
        <v/>
      </c>
      <c r="F201" s="6" t="n"/>
      <c r="G201" s="8">
        <f>IF(A201="","",E201-F201)</f>
        <v/>
      </c>
      <c r="I201" s="7">
        <f>IF(OR(A201="",H201=0),"",G201/H201)</f>
        <v/>
      </c>
    </row>
    <row r="202">
      <c r="A202" s="4" t="n"/>
      <c r="B202" s="5">
        <f>IF(A202="","",CHOOSE(WEEKDAY(A202,2),"пн","вт","ср","чт","пт","сб","вс"))</f>
        <v/>
      </c>
      <c r="C202" s="6" t="n"/>
      <c r="D202" s="6" t="n"/>
      <c r="E202" s="7">
        <f>IF(A202="","",C202+D202)</f>
        <v/>
      </c>
      <c r="F202" s="6" t="n"/>
      <c r="G202" s="8">
        <f>IF(A202="","",E202-F202)</f>
        <v/>
      </c>
      <c r="I202" s="7">
        <f>IF(OR(A202="",H202=0),"",G202/H202)</f>
        <v/>
      </c>
    </row>
    <row r="203">
      <c r="A203" s="4" t="n"/>
      <c r="B203" s="5">
        <f>IF(A203="","",CHOOSE(WEEKDAY(A203,2),"пн","вт","ср","чт","пт","сб","вс"))</f>
        <v/>
      </c>
      <c r="C203" s="6" t="n"/>
      <c r="D203" s="6" t="n"/>
      <c r="E203" s="7">
        <f>IF(A203="","",C203+D203)</f>
        <v/>
      </c>
      <c r="F203" s="6" t="n"/>
      <c r="G203" s="8">
        <f>IF(A203="","",E203-F203)</f>
        <v/>
      </c>
      <c r="I203" s="7">
        <f>IF(OR(A203="",H203=0),"",G203/H203)</f>
        <v/>
      </c>
    </row>
    <row r="204">
      <c r="A204" s="4" t="n"/>
      <c r="B204" s="5">
        <f>IF(A204="","",CHOOSE(WEEKDAY(A204,2),"пн","вт","ср","чт","пт","сб","вс"))</f>
        <v/>
      </c>
      <c r="C204" s="6" t="n"/>
      <c r="D204" s="6" t="n"/>
      <c r="E204" s="7">
        <f>IF(A204="","",C204+D204)</f>
        <v/>
      </c>
      <c r="F204" s="6" t="n"/>
      <c r="G204" s="8">
        <f>IF(A204="","",E204-F204)</f>
        <v/>
      </c>
      <c r="I204" s="7">
        <f>IF(OR(A204="",H204=0),"",G204/H204)</f>
        <v/>
      </c>
    </row>
    <row r="205">
      <c r="A205" s="4" t="n"/>
      <c r="B205" s="5">
        <f>IF(A205="","",CHOOSE(WEEKDAY(A205,2),"пн","вт","ср","чт","пт","сб","вс"))</f>
        <v/>
      </c>
      <c r="C205" s="6" t="n"/>
      <c r="D205" s="6" t="n"/>
      <c r="E205" s="7">
        <f>IF(A205="","",C205+D205)</f>
        <v/>
      </c>
      <c r="F205" s="6" t="n"/>
      <c r="G205" s="8">
        <f>IF(A205="","",E205-F205)</f>
        <v/>
      </c>
      <c r="I205" s="7">
        <f>IF(OR(A205="",H205=0),"",G205/H205)</f>
        <v/>
      </c>
    </row>
    <row r="206">
      <c r="A206" s="4" t="n"/>
      <c r="B206" s="5">
        <f>IF(A206="","",CHOOSE(WEEKDAY(A206,2),"пн","вт","ср","чт","пт","сб","вс"))</f>
        <v/>
      </c>
      <c r="C206" s="6" t="n"/>
      <c r="D206" s="6" t="n"/>
      <c r="E206" s="7">
        <f>IF(A206="","",C206+D206)</f>
        <v/>
      </c>
      <c r="F206" s="6" t="n"/>
      <c r="G206" s="8">
        <f>IF(A206="","",E206-F206)</f>
        <v/>
      </c>
      <c r="I206" s="7">
        <f>IF(OR(A206="",H206=0),"",G206/H206)</f>
        <v/>
      </c>
    </row>
    <row r="207">
      <c r="A207" s="4" t="n"/>
      <c r="B207" s="5">
        <f>IF(A207="","",CHOOSE(WEEKDAY(A207,2),"пн","вт","ср","чт","пт","сб","вс"))</f>
        <v/>
      </c>
      <c r="C207" s="6" t="n"/>
      <c r="D207" s="6" t="n"/>
      <c r="E207" s="7">
        <f>IF(A207="","",C207+D207)</f>
        <v/>
      </c>
      <c r="F207" s="6" t="n"/>
      <c r="G207" s="8">
        <f>IF(A207="","",E207-F207)</f>
        <v/>
      </c>
      <c r="I207" s="7">
        <f>IF(OR(A207="",H207=0),"",G207/H207)</f>
        <v/>
      </c>
    </row>
    <row r="208">
      <c r="A208" s="4" t="n"/>
      <c r="B208" s="5">
        <f>IF(A208="","",CHOOSE(WEEKDAY(A208,2),"пн","вт","ср","чт","пт","сб","вс"))</f>
        <v/>
      </c>
      <c r="C208" s="6" t="n"/>
      <c r="D208" s="6" t="n"/>
      <c r="E208" s="7">
        <f>IF(A208="","",C208+D208)</f>
        <v/>
      </c>
      <c r="F208" s="6" t="n"/>
      <c r="G208" s="8">
        <f>IF(A208="","",E208-F208)</f>
        <v/>
      </c>
      <c r="I208" s="7">
        <f>IF(OR(A208="",H208=0),"",G208/H208)</f>
        <v/>
      </c>
    </row>
    <row r="209">
      <c r="A209" s="4" t="n"/>
      <c r="B209" s="5">
        <f>IF(A209="","",CHOOSE(WEEKDAY(A209,2),"пн","вт","ср","чт","пт","сб","вс"))</f>
        <v/>
      </c>
      <c r="C209" s="6" t="n"/>
      <c r="D209" s="6" t="n"/>
      <c r="E209" s="7">
        <f>IF(A209="","",C209+D209)</f>
        <v/>
      </c>
      <c r="F209" s="6" t="n"/>
      <c r="G209" s="8">
        <f>IF(A209="","",E209-F209)</f>
        <v/>
      </c>
      <c r="I209" s="7">
        <f>IF(OR(A209="",H209=0),"",G209/H209)</f>
        <v/>
      </c>
    </row>
    <row r="210">
      <c r="A210" s="4" t="n"/>
      <c r="B210" s="5">
        <f>IF(A210="","",CHOOSE(WEEKDAY(A210,2),"пн","вт","ср","чт","пт","сб","вс"))</f>
        <v/>
      </c>
      <c r="C210" s="6" t="n"/>
      <c r="D210" s="6" t="n"/>
      <c r="E210" s="7">
        <f>IF(A210="","",C210+D210)</f>
        <v/>
      </c>
      <c r="F210" s="6" t="n"/>
      <c r="G210" s="8">
        <f>IF(A210="","",E210-F210)</f>
        <v/>
      </c>
      <c r="I210" s="7">
        <f>IF(OR(A210="",H210=0),"",G210/H210)</f>
        <v/>
      </c>
    </row>
    <row r="211">
      <c r="A211" s="4" t="n"/>
      <c r="B211" s="5">
        <f>IF(A211="","",CHOOSE(WEEKDAY(A211,2),"пн","вт","ср","чт","пт","сб","вс"))</f>
        <v/>
      </c>
      <c r="C211" s="6" t="n"/>
      <c r="D211" s="6" t="n"/>
      <c r="E211" s="7">
        <f>IF(A211="","",C211+D211)</f>
        <v/>
      </c>
      <c r="F211" s="6" t="n"/>
      <c r="G211" s="8">
        <f>IF(A211="","",E211-F211)</f>
        <v/>
      </c>
      <c r="I211" s="7">
        <f>IF(OR(A211="",H211=0),"",G211/H211)</f>
        <v/>
      </c>
    </row>
    <row r="212">
      <c r="A212" s="4" t="n"/>
      <c r="B212" s="5">
        <f>IF(A212="","",CHOOSE(WEEKDAY(A212,2),"пн","вт","ср","чт","пт","сб","вс"))</f>
        <v/>
      </c>
      <c r="C212" s="6" t="n"/>
      <c r="D212" s="6" t="n"/>
      <c r="E212" s="7">
        <f>IF(A212="","",C212+D212)</f>
        <v/>
      </c>
      <c r="F212" s="6" t="n"/>
      <c r="G212" s="8">
        <f>IF(A212="","",E212-F212)</f>
        <v/>
      </c>
      <c r="I212" s="7">
        <f>IF(OR(A212="",H212=0),"",G212/H212)</f>
        <v/>
      </c>
    </row>
    <row r="213">
      <c r="A213" s="4" t="n"/>
      <c r="B213" s="5">
        <f>IF(A213="","",CHOOSE(WEEKDAY(A213,2),"пн","вт","ср","чт","пт","сб","вс"))</f>
        <v/>
      </c>
      <c r="C213" s="6" t="n"/>
      <c r="D213" s="6" t="n"/>
      <c r="E213" s="7">
        <f>IF(A213="","",C213+D213)</f>
        <v/>
      </c>
      <c r="F213" s="6" t="n"/>
      <c r="G213" s="8">
        <f>IF(A213="","",E213-F213)</f>
        <v/>
      </c>
      <c r="I213" s="7">
        <f>IF(OR(A213="",H213=0),"",G213/H213)</f>
        <v/>
      </c>
    </row>
    <row r="214">
      <c r="A214" s="4" t="n"/>
      <c r="B214" s="5">
        <f>IF(A214="","",CHOOSE(WEEKDAY(A214,2),"пн","вт","ср","чт","пт","сб","вс"))</f>
        <v/>
      </c>
      <c r="C214" s="6" t="n"/>
      <c r="D214" s="6" t="n"/>
      <c r="E214" s="7">
        <f>IF(A214="","",C214+D214)</f>
        <v/>
      </c>
      <c r="F214" s="6" t="n"/>
      <c r="G214" s="8">
        <f>IF(A214="","",E214-F214)</f>
        <v/>
      </c>
      <c r="I214" s="7">
        <f>IF(OR(A214="",H214=0),"",G214/H214)</f>
        <v/>
      </c>
    </row>
    <row r="215">
      <c r="A215" s="4" t="n"/>
      <c r="B215" s="5">
        <f>IF(A215="","",CHOOSE(WEEKDAY(A215,2),"пн","вт","ср","чт","пт","сб","вс"))</f>
        <v/>
      </c>
      <c r="C215" s="6" t="n"/>
      <c r="D215" s="6" t="n"/>
      <c r="E215" s="7">
        <f>IF(A215="","",C215+D215)</f>
        <v/>
      </c>
      <c r="F215" s="6" t="n"/>
      <c r="G215" s="8">
        <f>IF(A215="","",E215-F215)</f>
        <v/>
      </c>
      <c r="I215" s="7">
        <f>IF(OR(A215="",H215=0),"",G215/H215)</f>
        <v/>
      </c>
    </row>
    <row r="216">
      <c r="A216" s="4" t="n"/>
      <c r="B216" s="5">
        <f>IF(A216="","",CHOOSE(WEEKDAY(A216,2),"пн","вт","ср","чт","пт","сб","вс"))</f>
        <v/>
      </c>
      <c r="C216" s="6" t="n"/>
      <c r="D216" s="6" t="n"/>
      <c r="E216" s="7">
        <f>IF(A216="","",C216+D216)</f>
        <v/>
      </c>
      <c r="F216" s="6" t="n"/>
      <c r="G216" s="8">
        <f>IF(A216="","",E216-F216)</f>
        <v/>
      </c>
      <c r="I216" s="7">
        <f>IF(OR(A216="",H216=0),"",G216/H216)</f>
        <v/>
      </c>
    </row>
    <row r="217">
      <c r="A217" s="4" t="n"/>
      <c r="B217" s="5">
        <f>IF(A217="","",CHOOSE(WEEKDAY(A217,2),"пн","вт","ср","чт","пт","сб","вс"))</f>
        <v/>
      </c>
      <c r="C217" s="6" t="n"/>
      <c r="D217" s="6" t="n"/>
      <c r="E217" s="7">
        <f>IF(A217="","",C217+D217)</f>
        <v/>
      </c>
      <c r="F217" s="6" t="n"/>
      <c r="G217" s="8">
        <f>IF(A217="","",E217-F217)</f>
        <v/>
      </c>
      <c r="I217" s="7">
        <f>IF(OR(A217="",H217=0),"",G217/H217)</f>
        <v/>
      </c>
    </row>
    <row r="218">
      <c r="A218" s="4" t="n"/>
      <c r="B218" s="5">
        <f>IF(A218="","",CHOOSE(WEEKDAY(A218,2),"пн","вт","ср","чт","пт","сб","вс"))</f>
        <v/>
      </c>
      <c r="C218" s="6" t="n"/>
      <c r="D218" s="6" t="n"/>
      <c r="E218" s="7">
        <f>IF(A218="","",C218+D218)</f>
        <v/>
      </c>
      <c r="F218" s="6" t="n"/>
      <c r="G218" s="8">
        <f>IF(A218="","",E218-F218)</f>
        <v/>
      </c>
      <c r="I218" s="7">
        <f>IF(OR(A218="",H218=0),"",G218/H218)</f>
        <v/>
      </c>
    </row>
    <row r="219">
      <c r="A219" s="4" t="n"/>
      <c r="B219" s="5">
        <f>IF(A219="","",CHOOSE(WEEKDAY(A219,2),"пн","вт","ср","чт","пт","сб","вс"))</f>
        <v/>
      </c>
      <c r="C219" s="6" t="n"/>
      <c r="D219" s="6" t="n"/>
      <c r="E219" s="7">
        <f>IF(A219="","",C219+D219)</f>
        <v/>
      </c>
      <c r="F219" s="6" t="n"/>
      <c r="G219" s="8">
        <f>IF(A219="","",E219-F219)</f>
        <v/>
      </c>
      <c r="I219" s="7">
        <f>IF(OR(A219="",H219=0),"",G219/H219)</f>
        <v/>
      </c>
    </row>
    <row r="220">
      <c r="A220" s="4" t="n"/>
      <c r="B220" s="5">
        <f>IF(A220="","",CHOOSE(WEEKDAY(A220,2),"пн","вт","ср","чт","пт","сб","вс"))</f>
        <v/>
      </c>
      <c r="C220" s="6" t="n"/>
      <c r="D220" s="6" t="n"/>
      <c r="E220" s="7">
        <f>IF(A220="","",C220+D220)</f>
        <v/>
      </c>
      <c r="F220" s="6" t="n"/>
      <c r="G220" s="8">
        <f>IF(A220="","",E220-F220)</f>
        <v/>
      </c>
      <c r="I220" s="7">
        <f>IF(OR(A220="",H220=0),"",G220/H220)</f>
        <v/>
      </c>
    </row>
    <row r="221">
      <c r="A221" s="4" t="n"/>
      <c r="B221" s="5">
        <f>IF(A221="","",CHOOSE(WEEKDAY(A221,2),"пн","вт","ср","чт","пт","сб","вс"))</f>
        <v/>
      </c>
      <c r="C221" s="6" t="n"/>
      <c r="D221" s="6" t="n"/>
      <c r="E221" s="7">
        <f>IF(A221="","",C221+D221)</f>
        <v/>
      </c>
      <c r="F221" s="6" t="n"/>
      <c r="G221" s="8">
        <f>IF(A221="","",E221-F221)</f>
        <v/>
      </c>
      <c r="I221" s="7">
        <f>IF(OR(A221="",H221=0),"",G221/H221)</f>
        <v/>
      </c>
    </row>
    <row r="222">
      <c r="A222" s="4" t="n"/>
      <c r="B222" s="5">
        <f>IF(A222="","",CHOOSE(WEEKDAY(A222,2),"пн","вт","ср","чт","пт","сб","вс"))</f>
        <v/>
      </c>
      <c r="C222" s="6" t="n"/>
      <c r="D222" s="6" t="n"/>
      <c r="E222" s="7">
        <f>IF(A222="","",C222+D222)</f>
        <v/>
      </c>
      <c r="F222" s="6" t="n"/>
      <c r="G222" s="8">
        <f>IF(A222="","",E222-F222)</f>
        <v/>
      </c>
      <c r="I222" s="7">
        <f>IF(OR(A222="",H222=0),"",G222/H222)</f>
        <v/>
      </c>
    </row>
    <row r="223">
      <c r="A223" s="4" t="n"/>
      <c r="B223" s="5">
        <f>IF(A223="","",CHOOSE(WEEKDAY(A223,2),"пн","вт","ср","чт","пт","сб","вс"))</f>
        <v/>
      </c>
      <c r="C223" s="6" t="n"/>
      <c r="D223" s="6" t="n"/>
      <c r="E223" s="7">
        <f>IF(A223="","",C223+D223)</f>
        <v/>
      </c>
      <c r="F223" s="6" t="n"/>
      <c r="G223" s="8">
        <f>IF(A223="","",E223-F223)</f>
        <v/>
      </c>
      <c r="I223" s="7">
        <f>IF(OR(A223="",H223=0),"",G223/H223)</f>
        <v/>
      </c>
    </row>
    <row r="224">
      <c r="A224" s="4" t="n"/>
      <c r="B224" s="5">
        <f>IF(A224="","",CHOOSE(WEEKDAY(A224,2),"пн","вт","ср","чт","пт","сб","вс"))</f>
        <v/>
      </c>
      <c r="C224" s="6" t="n"/>
      <c r="D224" s="6" t="n"/>
      <c r="E224" s="7">
        <f>IF(A224="","",C224+D224)</f>
        <v/>
      </c>
      <c r="F224" s="6" t="n"/>
      <c r="G224" s="8">
        <f>IF(A224="","",E224-F224)</f>
        <v/>
      </c>
      <c r="I224" s="7">
        <f>IF(OR(A224="",H224=0),"",G224/H224)</f>
        <v/>
      </c>
    </row>
    <row r="225">
      <c r="A225" s="4" t="n"/>
      <c r="B225" s="5">
        <f>IF(A225="","",CHOOSE(WEEKDAY(A225,2),"пн","вт","ср","чт","пт","сб","вс"))</f>
        <v/>
      </c>
      <c r="C225" s="6" t="n"/>
      <c r="D225" s="6" t="n"/>
      <c r="E225" s="7">
        <f>IF(A225="","",C225+D225)</f>
        <v/>
      </c>
      <c r="F225" s="6" t="n"/>
      <c r="G225" s="8">
        <f>IF(A225="","",E225-F225)</f>
        <v/>
      </c>
      <c r="I225" s="7">
        <f>IF(OR(A225="",H225=0),"",G225/H225)</f>
        <v/>
      </c>
    </row>
    <row r="226">
      <c r="A226" s="4" t="n"/>
      <c r="B226" s="5">
        <f>IF(A226="","",CHOOSE(WEEKDAY(A226,2),"пн","вт","ср","чт","пт","сб","вс"))</f>
        <v/>
      </c>
      <c r="C226" s="6" t="n"/>
      <c r="D226" s="6" t="n"/>
      <c r="E226" s="7">
        <f>IF(A226="","",C226+D226)</f>
        <v/>
      </c>
      <c r="F226" s="6" t="n"/>
      <c r="G226" s="8">
        <f>IF(A226="","",E226-F226)</f>
        <v/>
      </c>
      <c r="I226" s="7">
        <f>IF(OR(A226="",H226=0),"",G226/H226)</f>
        <v/>
      </c>
    </row>
    <row r="227">
      <c r="A227" s="4" t="n"/>
      <c r="B227" s="5">
        <f>IF(A227="","",CHOOSE(WEEKDAY(A227,2),"пн","вт","ср","чт","пт","сб","вс"))</f>
        <v/>
      </c>
      <c r="C227" s="6" t="n"/>
      <c r="D227" s="6" t="n"/>
      <c r="E227" s="7">
        <f>IF(A227="","",C227+D227)</f>
        <v/>
      </c>
      <c r="F227" s="6" t="n"/>
      <c r="G227" s="8">
        <f>IF(A227="","",E227-F227)</f>
        <v/>
      </c>
      <c r="I227" s="7">
        <f>IF(OR(A227="",H227=0),"",G227/H227)</f>
        <v/>
      </c>
    </row>
    <row r="228">
      <c r="A228" s="4" t="n"/>
      <c r="B228" s="5">
        <f>IF(A228="","",CHOOSE(WEEKDAY(A228,2),"пн","вт","ср","чт","пт","сб","вс"))</f>
        <v/>
      </c>
      <c r="C228" s="6" t="n"/>
      <c r="D228" s="6" t="n"/>
      <c r="E228" s="7">
        <f>IF(A228="","",C228+D228)</f>
        <v/>
      </c>
      <c r="F228" s="6" t="n"/>
      <c r="G228" s="8">
        <f>IF(A228="","",E228-F228)</f>
        <v/>
      </c>
      <c r="I228" s="7">
        <f>IF(OR(A228="",H228=0),"",G228/H228)</f>
        <v/>
      </c>
    </row>
    <row r="229">
      <c r="A229" s="4" t="n"/>
      <c r="B229" s="5">
        <f>IF(A229="","",CHOOSE(WEEKDAY(A229,2),"пн","вт","ср","чт","пт","сб","вс"))</f>
        <v/>
      </c>
      <c r="C229" s="6" t="n"/>
      <c r="D229" s="6" t="n"/>
      <c r="E229" s="7">
        <f>IF(A229="","",C229+D229)</f>
        <v/>
      </c>
      <c r="F229" s="6" t="n"/>
      <c r="G229" s="8">
        <f>IF(A229="","",E229-F229)</f>
        <v/>
      </c>
      <c r="I229" s="7">
        <f>IF(OR(A229="",H229=0),"",G229/H229)</f>
        <v/>
      </c>
    </row>
    <row r="230">
      <c r="A230" s="4" t="n"/>
      <c r="B230" s="5">
        <f>IF(A230="","",CHOOSE(WEEKDAY(A230,2),"пн","вт","ср","чт","пт","сб","вс"))</f>
        <v/>
      </c>
      <c r="C230" s="6" t="n"/>
      <c r="D230" s="6" t="n"/>
      <c r="E230" s="7">
        <f>IF(A230="","",C230+D230)</f>
        <v/>
      </c>
      <c r="F230" s="6" t="n"/>
      <c r="G230" s="8">
        <f>IF(A230="","",E230-F230)</f>
        <v/>
      </c>
      <c r="I230" s="7">
        <f>IF(OR(A230="",H230=0),"",G230/H230)</f>
        <v/>
      </c>
    </row>
    <row r="231">
      <c r="A231" s="4" t="n"/>
      <c r="B231" s="5">
        <f>IF(A231="","",CHOOSE(WEEKDAY(A231,2),"пн","вт","ср","чт","пт","сб","вс"))</f>
        <v/>
      </c>
      <c r="C231" s="6" t="n"/>
      <c r="D231" s="6" t="n"/>
      <c r="E231" s="7">
        <f>IF(A231="","",C231+D231)</f>
        <v/>
      </c>
      <c r="F231" s="6" t="n"/>
      <c r="G231" s="8">
        <f>IF(A231="","",E231-F231)</f>
        <v/>
      </c>
      <c r="I231" s="7">
        <f>IF(OR(A231="",H231=0),"",G231/H231)</f>
        <v/>
      </c>
    </row>
    <row r="232">
      <c r="A232" s="4" t="n"/>
      <c r="B232" s="5">
        <f>IF(A232="","",CHOOSE(WEEKDAY(A232,2),"пн","вт","ср","чт","пт","сб","вс"))</f>
        <v/>
      </c>
      <c r="C232" s="6" t="n"/>
      <c r="D232" s="6" t="n"/>
      <c r="E232" s="7">
        <f>IF(A232="","",C232+D232)</f>
        <v/>
      </c>
      <c r="F232" s="6" t="n"/>
      <c r="G232" s="8">
        <f>IF(A232="","",E232-F232)</f>
        <v/>
      </c>
      <c r="I232" s="7">
        <f>IF(OR(A232="",H232=0),"",G232/H232)</f>
        <v/>
      </c>
    </row>
    <row r="233">
      <c r="A233" s="4" t="n"/>
      <c r="B233" s="5">
        <f>IF(A233="","",CHOOSE(WEEKDAY(A233,2),"пн","вт","ср","чт","пт","сб","вс"))</f>
        <v/>
      </c>
      <c r="C233" s="6" t="n"/>
      <c r="D233" s="6" t="n"/>
      <c r="E233" s="7">
        <f>IF(A233="","",C233+D233)</f>
        <v/>
      </c>
      <c r="F233" s="6" t="n"/>
      <c r="G233" s="8">
        <f>IF(A233="","",E233-F233)</f>
        <v/>
      </c>
      <c r="I233" s="7">
        <f>IF(OR(A233="",H233=0),"",G233/H233)</f>
        <v/>
      </c>
    </row>
    <row r="234">
      <c r="A234" s="4" t="n"/>
      <c r="B234" s="5">
        <f>IF(A234="","",CHOOSE(WEEKDAY(A234,2),"пн","вт","ср","чт","пт","сб","вс"))</f>
        <v/>
      </c>
      <c r="C234" s="6" t="n"/>
      <c r="D234" s="6" t="n"/>
      <c r="E234" s="7">
        <f>IF(A234="","",C234+D234)</f>
        <v/>
      </c>
      <c r="F234" s="6" t="n"/>
      <c r="G234" s="8">
        <f>IF(A234="","",E234-F234)</f>
        <v/>
      </c>
      <c r="I234" s="7">
        <f>IF(OR(A234="",H234=0),"",G234/H234)</f>
        <v/>
      </c>
    </row>
    <row r="235">
      <c r="A235" s="4" t="n"/>
      <c r="B235" s="5">
        <f>IF(A235="","",CHOOSE(WEEKDAY(A235,2),"пн","вт","ср","чт","пт","сб","вс"))</f>
        <v/>
      </c>
      <c r="C235" s="6" t="n"/>
      <c r="D235" s="6" t="n"/>
      <c r="E235" s="7">
        <f>IF(A235="","",C235+D235)</f>
        <v/>
      </c>
      <c r="F235" s="6" t="n"/>
      <c r="G235" s="8">
        <f>IF(A235="","",E235-F235)</f>
        <v/>
      </c>
      <c r="I235" s="7">
        <f>IF(OR(A235="",H235=0),"",G235/H235)</f>
        <v/>
      </c>
    </row>
    <row r="236">
      <c r="A236" s="4" t="n"/>
      <c r="B236" s="5">
        <f>IF(A236="","",CHOOSE(WEEKDAY(A236,2),"пн","вт","ср","чт","пт","сб","вс"))</f>
        <v/>
      </c>
      <c r="C236" s="6" t="n"/>
      <c r="D236" s="6" t="n"/>
      <c r="E236" s="7">
        <f>IF(A236="","",C236+D236)</f>
        <v/>
      </c>
      <c r="F236" s="6" t="n"/>
      <c r="G236" s="8">
        <f>IF(A236="","",E236-F236)</f>
        <v/>
      </c>
      <c r="I236" s="7">
        <f>IF(OR(A236="",H236=0),"",G236/H236)</f>
        <v/>
      </c>
    </row>
    <row r="237">
      <c r="A237" s="4" t="n"/>
      <c r="B237" s="5">
        <f>IF(A237="","",CHOOSE(WEEKDAY(A237,2),"пн","вт","ср","чт","пт","сб","вс"))</f>
        <v/>
      </c>
      <c r="C237" s="6" t="n"/>
      <c r="D237" s="6" t="n"/>
      <c r="E237" s="7">
        <f>IF(A237="","",C237+D237)</f>
        <v/>
      </c>
      <c r="F237" s="6" t="n"/>
      <c r="G237" s="8">
        <f>IF(A237="","",E237-F237)</f>
        <v/>
      </c>
      <c r="I237" s="7">
        <f>IF(OR(A237="",H237=0),"",G237/H237)</f>
        <v/>
      </c>
    </row>
    <row r="238">
      <c r="A238" s="4" t="n"/>
      <c r="B238" s="5">
        <f>IF(A238="","",CHOOSE(WEEKDAY(A238,2),"пн","вт","ср","чт","пт","сб","вс"))</f>
        <v/>
      </c>
      <c r="C238" s="6" t="n"/>
      <c r="D238" s="6" t="n"/>
      <c r="E238" s="7">
        <f>IF(A238="","",C238+D238)</f>
        <v/>
      </c>
      <c r="F238" s="6" t="n"/>
      <c r="G238" s="8">
        <f>IF(A238="","",E238-F238)</f>
        <v/>
      </c>
      <c r="I238" s="7">
        <f>IF(OR(A238="",H238=0),"",G238/H238)</f>
        <v/>
      </c>
    </row>
    <row r="239">
      <c r="A239" s="4" t="n"/>
      <c r="B239" s="5">
        <f>IF(A239="","",CHOOSE(WEEKDAY(A239,2),"пн","вт","ср","чт","пт","сб","вс"))</f>
        <v/>
      </c>
      <c r="C239" s="6" t="n"/>
      <c r="D239" s="6" t="n"/>
      <c r="E239" s="7">
        <f>IF(A239="","",C239+D239)</f>
        <v/>
      </c>
      <c r="F239" s="6" t="n"/>
      <c r="G239" s="8">
        <f>IF(A239="","",E239-F239)</f>
        <v/>
      </c>
      <c r="I239" s="7">
        <f>IF(OR(A239="",H239=0),"",G239/H239)</f>
        <v/>
      </c>
    </row>
    <row r="240">
      <c r="A240" s="4" t="n"/>
      <c r="B240" s="5">
        <f>IF(A240="","",CHOOSE(WEEKDAY(A240,2),"пн","вт","ср","чт","пт","сб","вс"))</f>
        <v/>
      </c>
      <c r="C240" s="6" t="n"/>
      <c r="D240" s="6" t="n"/>
      <c r="E240" s="7">
        <f>IF(A240="","",C240+D240)</f>
        <v/>
      </c>
      <c r="F240" s="6" t="n"/>
      <c r="G240" s="8">
        <f>IF(A240="","",E240-F240)</f>
        <v/>
      </c>
      <c r="I240" s="7">
        <f>IF(OR(A240="",H240=0),"",G240/H240)</f>
        <v/>
      </c>
    </row>
    <row r="241">
      <c r="A241" s="4" t="n"/>
      <c r="B241" s="5">
        <f>IF(A241="","",CHOOSE(WEEKDAY(A241,2),"пн","вт","ср","чт","пт","сб","вс"))</f>
        <v/>
      </c>
      <c r="C241" s="6" t="n"/>
      <c r="D241" s="6" t="n"/>
      <c r="E241" s="7">
        <f>IF(A241="","",C241+D241)</f>
        <v/>
      </c>
      <c r="F241" s="6" t="n"/>
      <c r="G241" s="8">
        <f>IF(A241="","",E241-F241)</f>
        <v/>
      </c>
      <c r="I241" s="7">
        <f>IF(OR(A241="",H241=0),"",G241/H241)</f>
        <v/>
      </c>
    </row>
    <row r="242">
      <c r="A242" s="4" t="n"/>
      <c r="B242" s="5">
        <f>IF(A242="","",CHOOSE(WEEKDAY(A242,2),"пн","вт","ср","чт","пт","сб","вс"))</f>
        <v/>
      </c>
      <c r="C242" s="6" t="n"/>
      <c r="D242" s="6" t="n"/>
      <c r="E242" s="7">
        <f>IF(A242="","",C242+D242)</f>
        <v/>
      </c>
      <c r="F242" s="6" t="n"/>
      <c r="G242" s="8">
        <f>IF(A242="","",E242-F242)</f>
        <v/>
      </c>
      <c r="I242" s="7">
        <f>IF(OR(A242="",H242=0),"",G242/H242)</f>
        <v/>
      </c>
    </row>
    <row r="243">
      <c r="A243" s="4" t="n"/>
      <c r="B243" s="5">
        <f>IF(A243="","",CHOOSE(WEEKDAY(A243,2),"пн","вт","ср","чт","пт","сб","вс"))</f>
        <v/>
      </c>
      <c r="C243" s="6" t="n"/>
      <c r="D243" s="6" t="n"/>
      <c r="E243" s="7">
        <f>IF(A243="","",C243+D243)</f>
        <v/>
      </c>
      <c r="F243" s="6" t="n"/>
      <c r="G243" s="8">
        <f>IF(A243="","",E243-F243)</f>
        <v/>
      </c>
      <c r="I243" s="7">
        <f>IF(OR(A243="",H243=0),"",G243/H243)</f>
        <v/>
      </c>
    </row>
    <row r="244">
      <c r="A244" s="4" t="n"/>
      <c r="B244" s="5">
        <f>IF(A244="","",CHOOSE(WEEKDAY(A244,2),"пн","вт","ср","чт","пт","сб","вс"))</f>
        <v/>
      </c>
      <c r="C244" s="6" t="n"/>
      <c r="D244" s="6" t="n"/>
      <c r="E244" s="7">
        <f>IF(A244="","",C244+D244)</f>
        <v/>
      </c>
      <c r="F244" s="6" t="n"/>
      <c r="G244" s="8">
        <f>IF(A244="","",E244-F244)</f>
        <v/>
      </c>
      <c r="I244" s="7">
        <f>IF(OR(A244="",H244=0),"",G244/H244)</f>
        <v/>
      </c>
    </row>
    <row r="245">
      <c r="A245" s="4" t="n"/>
      <c r="B245" s="5">
        <f>IF(A245="","",CHOOSE(WEEKDAY(A245,2),"пн","вт","ср","чт","пт","сб","вс"))</f>
        <v/>
      </c>
      <c r="C245" s="6" t="n"/>
      <c r="D245" s="6" t="n"/>
      <c r="E245" s="7">
        <f>IF(A245="","",C245+D245)</f>
        <v/>
      </c>
      <c r="F245" s="6" t="n"/>
      <c r="G245" s="8">
        <f>IF(A245="","",E245-F245)</f>
        <v/>
      </c>
      <c r="I245" s="7">
        <f>IF(OR(A245="",H245=0),"",G245/H245)</f>
        <v/>
      </c>
    </row>
    <row r="246">
      <c r="A246" s="4" t="n"/>
      <c r="B246" s="5">
        <f>IF(A246="","",CHOOSE(WEEKDAY(A246,2),"пн","вт","ср","чт","пт","сб","вс"))</f>
        <v/>
      </c>
      <c r="C246" s="6" t="n"/>
      <c r="D246" s="6" t="n"/>
      <c r="E246" s="7">
        <f>IF(A246="","",C246+D246)</f>
        <v/>
      </c>
      <c r="F246" s="6" t="n"/>
      <c r="G246" s="8">
        <f>IF(A246="","",E246-F246)</f>
        <v/>
      </c>
      <c r="I246" s="7">
        <f>IF(OR(A246="",H246=0),"",G246/H246)</f>
        <v/>
      </c>
    </row>
    <row r="247">
      <c r="A247" s="4" t="n"/>
      <c r="B247" s="5">
        <f>IF(A247="","",CHOOSE(WEEKDAY(A247,2),"пн","вт","ср","чт","пт","сб","вс"))</f>
        <v/>
      </c>
      <c r="C247" s="6" t="n"/>
      <c r="D247" s="6" t="n"/>
      <c r="E247" s="7">
        <f>IF(A247="","",C247+D247)</f>
        <v/>
      </c>
      <c r="F247" s="6" t="n"/>
      <c r="G247" s="8">
        <f>IF(A247="","",E247-F247)</f>
        <v/>
      </c>
      <c r="I247" s="7">
        <f>IF(OR(A247="",H247=0),"",G247/H247)</f>
        <v/>
      </c>
    </row>
    <row r="248">
      <c r="A248" s="4" t="n"/>
      <c r="B248" s="5">
        <f>IF(A248="","",CHOOSE(WEEKDAY(A248,2),"пн","вт","ср","чт","пт","сб","вс"))</f>
        <v/>
      </c>
      <c r="C248" s="6" t="n"/>
      <c r="D248" s="6" t="n"/>
      <c r="E248" s="7">
        <f>IF(A248="","",C248+D248)</f>
        <v/>
      </c>
      <c r="F248" s="6" t="n"/>
      <c r="G248" s="8">
        <f>IF(A248="","",E248-F248)</f>
        <v/>
      </c>
      <c r="I248" s="7">
        <f>IF(OR(A248="",H248=0),"",G248/H248)</f>
        <v/>
      </c>
    </row>
    <row r="249">
      <c r="A249" s="4" t="n"/>
      <c r="B249" s="5">
        <f>IF(A249="","",CHOOSE(WEEKDAY(A249,2),"пн","вт","ср","чт","пт","сб","вс"))</f>
        <v/>
      </c>
      <c r="C249" s="6" t="n"/>
      <c r="D249" s="6" t="n"/>
      <c r="E249" s="7">
        <f>IF(A249="","",C249+D249)</f>
        <v/>
      </c>
      <c r="F249" s="6" t="n"/>
      <c r="G249" s="8">
        <f>IF(A249="","",E249-F249)</f>
        <v/>
      </c>
      <c r="I249" s="7">
        <f>IF(OR(A249="",H249=0),"",G249/H249)</f>
        <v/>
      </c>
    </row>
    <row r="250">
      <c r="A250" s="4" t="n"/>
      <c r="B250" s="5">
        <f>IF(A250="","",CHOOSE(WEEKDAY(A250,2),"пн","вт","ср","чт","пт","сб","вс"))</f>
        <v/>
      </c>
      <c r="C250" s="6" t="n"/>
      <c r="D250" s="6" t="n"/>
      <c r="E250" s="7">
        <f>IF(A250="","",C250+D250)</f>
        <v/>
      </c>
      <c r="F250" s="6" t="n"/>
      <c r="G250" s="8">
        <f>IF(A250="","",E250-F250)</f>
        <v/>
      </c>
      <c r="I250" s="7">
        <f>IF(OR(A250="",H250=0),"",G250/H250)</f>
        <v/>
      </c>
    </row>
    <row r="251">
      <c r="A251" s="4" t="n"/>
      <c r="B251" s="5">
        <f>IF(A251="","",CHOOSE(WEEKDAY(A251,2),"пн","вт","ср","чт","пт","сб","вс"))</f>
        <v/>
      </c>
      <c r="C251" s="6" t="n"/>
      <c r="D251" s="6" t="n"/>
      <c r="E251" s="7">
        <f>IF(A251="","",C251+D251)</f>
        <v/>
      </c>
      <c r="F251" s="6" t="n"/>
      <c r="G251" s="8">
        <f>IF(A251="","",E251-F251)</f>
        <v/>
      </c>
      <c r="I251" s="7">
        <f>IF(OR(A251="",H251=0),"",G251/H251)</f>
        <v/>
      </c>
    </row>
    <row r="252">
      <c r="A252" s="4" t="n"/>
      <c r="B252" s="5">
        <f>IF(A252="","",CHOOSE(WEEKDAY(A252,2),"пн","вт","ср","чт","пт","сб","вс"))</f>
        <v/>
      </c>
      <c r="C252" s="6" t="n"/>
      <c r="D252" s="6" t="n"/>
      <c r="E252" s="7">
        <f>IF(A252="","",C252+D252)</f>
        <v/>
      </c>
      <c r="F252" s="6" t="n"/>
      <c r="G252" s="8">
        <f>IF(A252="","",E252-F252)</f>
        <v/>
      </c>
      <c r="I252" s="7">
        <f>IF(OR(A252="",H252=0),"",G252/H252)</f>
        <v/>
      </c>
    </row>
    <row r="253">
      <c r="A253" s="4" t="n"/>
      <c r="B253" s="5">
        <f>IF(A253="","",CHOOSE(WEEKDAY(A253,2),"пн","вт","ср","чт","пт","сб","вс"))</f>
        <v/>
      </c>
      <c r="C253" s="6" t="n"/>
      <c r="D253" s="6" t="n"/>
      <c r="E253" s="7">
        <f>IF(A253="","",C253+D253)</f>
        <v/>
      </c>
      <c r="F253" s="6" t="n"/>
      <c r="G253" s="8">
        <f>IF(A253="","",E253-F253)</f>
        <v/>
      </c>
      <c r="I253" s="7">
        <f>IF(OR(A253="",H253=0),"",G253/H253)</f>
        <v/>
      </c>
    </row>
    <row r="254">
      <c r="A254" s="4" t="n"/>
      <c r="B254" s="5">
        <f>IF(A254="","",CHOOSE(WEEKDAY(A254,2),"пн","вт","ср","чт","пт","сб","вс"))</f>
        <v/>
      </c>
      <c r="C254" s="6" t="n"/>
      <c r="D254" s="6" t="n"/>
      <c r="E254" s="7">
        <f>IF(A254="","",C254+D254)</f>
        <v/>
      </c>
      <c r="F254" s="6" t="n"/>
      <c r="G254" s="8">
        <f>IF(A254="","",E254-F254)</f>
        <v/>
      </c>
      <c r="I254" s="7">
        <f>IF(OR(A254="",H254=0),"",G254/H254)</f>
        <v/>
      </c>
    </row>
    <row r="255">
      <c r="A255" s="4" t="n"/>
      <c r="B255" s="5">
        <f>IF(A255="","",CHOOSE(WEEKDAY(A255,2),"пн","вт","ср","чт","пт","сб","вс"))</f>
        <v/>
      </c>
      <c r="C255" s="6" t="n"/>
      <c r="D255" s="6" t="n"/>
      <c r="E255" s="7">
        <f>IF(A255="","",C255+D255)</f>
        <v/>
      </c>
      <c r="F255" s="6" t="n"/>
      <c r="G255" s="8">
        <f>IF(A255="","",E255-F255)</f>
        <v/>
      </c>
      <c r="I255" s="7">
        <f>IF(OR(A255="",H255=0),"",G255/H255)</f>
        <v/>
      </c>
    </row>
    <row r="256">
      <c r="A256" s="4" t="n"/>
      <c r="B256" s="5">
        <f>IF(A256="","",CHOOSE(WEEKDAY(A256,2),"пн","вт","ср","чт","пт","сб","вс"))</f>
        <v/>
      </c>
      <c r="C256" s="6" t="n"/>
      <c r="D256" s="6" t="n"/>
      <c r="E256" s="7">
        <f>IF(A256="","",C256+D256)</f>
        <v/>
      </c>
      <c r="F256" s="6" t="n"/>
      <c r="G256" s="8">
        <f>IF(A256="","",E256-F256)</f>
        <v/>
      </c>
      <c r="I256" s="7">
        <f>IF(OR(A256="",H256=0),"",G256/H256)</f>
        <v/>
      </c>
    </row>
    <row r="257">
      <c r="A257" s="4" t="n"/>
      <c r="B257" s="5">
        <f>IF(A257="","",CHOOSE(WEEKDAY(A257,2),"пн","вт","ср","чт","пт","сб","вс"))</f>
        <v/>
      </c>
      <c r="C257" s="6" t="n"/>
      <c r="D257" s="6" t="n"/>
      <c r="E257" s="7">
        <f>IF(A257="","",C257+D257)</f>
        <v/>
      </c>
      <c r="F257" s="6" t="n"/>
      <c r="G257" s="8">
        <f>IF(A257="","",E257-F257)</f>
        <v/>
      </c>
      <c r="I257" s="7">
        <f>IF(OR(A257="",H257=0),"",G257/H257)</f>
        <v/>
      </c>
    </row>
    <row r="258">
      <c r="A258" s="4" t="n"/>
      <c r="B258" s="5">
        <f>IF(A258="","",CHOOSE(WEEKDAY(A258,2),"пн","вт","ср","чт","пт","сб","вс"))</f>
        <v/>
      </c>
      <c r="C258" s="6" t="n"/>
      <c r="D258" s="6" t="n"/>
      <c r="E258" s="7">
        <f>IF(A258="","",C258+D258)</f>
        <v/>
      </c>
      <c r="F258" s="6" t="n"/>
      <c r="G258" s="8">
        <f>IF(A258="","",E258-F258)</f>
        <v/>
      </c>
      <c r="I258" s="7">
        <f>IF(OR(A258="",H258=0),"",G258/H258)</f>
        <v/>
      </c>
    </row>
    <row r="259">
      <c r="A259" s="4" t="n"/>
      <c r="B259" s="5">
        <f>IF(A259="","",CHOOSE(WEEKDAY(A259,2),"пн","вт","ср","чт","пт","сб","вс"))</f>
        <v/>
      </c>
      <c r="C259" s="6" t="n"/>
      <c r="D259" s="6" t="n"/>
      <c r="E259" s="7">
        <f>IF(A259="","",C259+D259)</f>
        <v/>
      </c>
      <c r="F259" s="6" t="n"/>
      <c r="G259" s="8">
        <f>IF(A259="","",E259-F259)</f>
        <v/>
      </c>
      <c r="I259" s="7">
        <f>IF(OR(A259="",H259=0),"",G259/H259)</f>
        <v/>
      </c>
    </row>
    <row r="260">
      <c r="A260" s="4" t="n"/>
      <c r="B260" s="5">
        <f>IF(A260="","",CHOOSE(WEEKDAY(A260,2),"пн","вт","ср","чт","пт","сб","вс"))</f>
        <v/>
      </c>
      <c r="C260" s="6" t="n"/>
      <c r="D260" s="6" t="n"/>
      <c r="E260" s="7">
        <f>IF(A260="","",C260+D260)</f>
        <v/>
      </c>
      <c r="F260" s="6" t="n"/>
      <c r="G260" s="8">
        <f>IF(A260="","",E260-F260)</f>
        <v/>
      </c>
      <c r="I260" s="7">
        <f>IF(OR(A260="",H260=0),"",G260/H260)</f>
        <v/>
      </c>
    </row>
    <row r="261">
      <c r="A261" s="4" t="n"/>
      <c r="B261" s="5">
        <f>IF(A261="","",CHOOSE(WEEKDAY(A261,2),"пн","вт","ср","чт","пт","сб","вс"))</f>
        <v/>
      </c>
      <c r="C261" s="6" t="n"/>
      <c r="D261" s="6" t="n"/>
      <c r="E261" s="7">
        <f>IF(A261="","",C261+D261)</f>
        <v/>
      </c>
      <c r="F261" s="6" t="n"/>
      <c r="G261" s="8">
        <f>IF(A261="","",E261-F261)</f>
        <v/>
      </c>
      <c r="I261" s="7">
        <f>IF(OR(A261="",H261=0),"",G261/H261)</f>
        <v/>
      </c>
    </row>
    <row r="262">
      <c r="A262" s="4" t="n"/>
      <c r="B262" s="5">
        <f>IF(A262="","",CHOOSE(WEEKDAY(A262,2),"пн","вт","ср","чт","пт","сб","вс"))</f>
        <v/>
      </c>
      <c r="C262" s="6" t="n"/>
      <c r="D262" s="6" t="n"/>
      <c r="E262" s="7">
        <f>IF(A262="","",C262+D262)</f>
        <v/>
      </c>
      <c r="F262" s="6" t="n"/>
      <c r="G262" s="8">
        <f>IF(A262="","",E262-F262)</f>
        <v/>
      </c>
      <c r="I262" s="7">
        <f>IF(OR(A262="",H262=0),"",G262/H262)</f>
        <v/>
      </c>
    </row>
    <row r="263">
      <c r="A263" s="4" t="n"/>
      <c r="B263" s="5">
        <f>IF(A263="","",CHOOSE(WEEKDAY(A263,2),"пн","вт","ср","чт","пт","сб","вс"))</f>
        <v/>
      </c>
      <c r="C263" s="6" t="n"/>
      <c r="D263" s="6" t="n"/>
      <c r="E263" s="7">
        <f>IF(A263="","",C263+D263)</f>
        <v/>
      </c>
      <c r="F263" s="6" t="n"/>
      <c r="G263" s="8">
        <f>IF(A263="","",E263-F263)</f>
        <v/>
      </c>
      <c r="I263" s="7">
        <f>IF(OR(A263="",H263=0),"",G263/H263)</f>
        <v/>
      </c>
    </row>
    <row r="264">
      <c r="A264" s="4" t="n"/>
      <c r="B264" s="5">
        <f>IF(A264="","",CHOOSE(WEEKDAY(A264,2),"пн","вт","ср","чт","пт","сб","вс"))</f>
        <v/>
      </c>
      <c r="C264" s="6" t="n"/>
      <c r="D264" s="6" t="n"/>
      <c r="E264" s="7">
        <f>IF(A264="","",C264+D264)</f>
        <v/>
      </c>
      <c r="F264" s="6" t="n"/>
      <c r="G264" s="8">
        <f>IF(A264="","",E264-F264)</f>
        <v/>
      </c>
      <c r="I264" s="7">
        <f>IF(OR(A264="",H264=0),"",G264/H264)</f>
        <v/>
      </c>
    </row>
    <row r="265">
      <c r="A265" s="4" t="n"/>
      <c r="B265" s="5">
        <f>IF(A265="","",CHOOSE(WEEKDAY(A265,2),"пн","вт","ср","чт","пт","сб","вс"))</f>
        <v/>
      </c>
      <c r="C265" s="6" t="n"/>
      <c r="D265" s="6" t="n"/>
      <c r="E265" s="7">
        <f>IF(A265="","",C265+D265)</f>
        <v/>
      </c>
      <c r="F265" s="6" t="n"/>
      <c r="G265" s="8">
        <f>IF(A265="","",E265-F265)</f>
        <v/>
      </c>
      <c r="I265" s="7">
        <f>IF(OR(A265="",H265=0),"",G265/H265)</f>
        <v/>
      </c>
    </row>
    <row r="266">
      <c r="A266" s="4" t="n"/>
      <c r="B266" s="5">
        <f>IF(A266="","",CHOOSE(WEEKDAY(A266,2),"пн","вт","ср","чт","пт","сб","вс"))</f>
        <v/>
      </c>
      <c r="C266" s="6" t="n"/>
      <c r="D266" s="6" t="n"/>
      <c r="E266" s="7">
        <f>IF(A266="","",C266+D266)</f>
        <v/>
      </c>
      <c r="F266" s="6" t="n"/>
      <c r="G266" s="8">
        <f>IF(A266="","",E266-F266)</f>
        <v/>
      </c>
      <c r="I266" s="7">
        <f>IF(OR(A266="",H266=0),"",G266/H266)</f>
        <v/>
      </c>
    </row>
    <row r="267">
      <c r="A267" s="4" t="n"/>
      <c r="B267" s="5">
        <f>IF(A267="","",CHOOSE(WEEKDAY(A267,2),"пн","вт","ср","чт","пт","сб","вс"))</f>
        <v/>
      </c>
      <c r="C267" s="6" t="n"/>
      <c r="D267" s="6" t="n"/>
      <c r="E267" s="7">
        <f>IF(A267="","",C267+D267)</f>
        <v/>
      </c>
      <c r="F267" s="6" t="n"/>
      <c r="G267" s="8">
        <f>IF(A267="","",E267-F267)</f>
        <v/>
      </c>
      <c r="I267" s="7">
        <f>IF(OR(A267="",H267=0),"",G267/H267)</f>
        <v/>
      </c>
    </row>
    <row r="268">
      <c r="A268" s="4" t="n"/>
      <c r="B268" s="5">
        <f>IF(A268="","",CHOOSE(WEEKDAY(A268,2),"пн","вт","ср","чт","пт","сб","вс"))</f>
        <v/>
      </c>
      <c r="C268" s="6" t="n"/>
      <c r="D268" s="6" t="n"/>
      <c r="E268" s="7">
        <f>IF(A268="","",C268+D268)</f>
        <v/>
      </c>
      <c r="F268" s="6" t="n"/>
      <c r="G268" s="8">
        <f>IF(A268="","",E268-F268)</f>
        <v/>
      </c>
      <c r="I268" s="7">
        <f>IF(OR(A268="",H268=0),"",G268/H268)</f>
        <v/>
      </c>
    </row>
    <row r="269">
      <c r="A269" s="4" t="n"/>
      <c r="B269" s="5">
        <f>IF(A269="","",CHOOSE(WEEKDAY(A269,2),"пн","вт","ср","чт","пт","сб","вс"))</f>
        <v/>
      </c>
      <c r="C269" s="6" t="n"/>
      <c r="D269" s="6" t="n"/>
      <c r="E269" s="7">
        <f>IF(A269="","",C269+D269)</f>
        <v/>
      </c>
      <c r="F269" s="6" t="n"/>
      <c r="G269" s="8">
        <f>IF(A269="","",E269-F269)</f>
        <v/>
      </c>
      <c r="I269" s="7">
        <f>IF(OR(A269="",H269=0),"",G269/H269)</f>
        <v/>
      </c>
    </row>
    <row r="270">
      <c r="A270" s="4" t="n"/>
      <c r="B270" s="5">
        <f>IF(A270="","",CHOOSE(WEEKDAY(A270,2),"пн","вт","ср","чт","пт","сб","вс"))</f>
        <v/>
      </c>
      <c r="C270" s="6" t="n"/>
      <c r="D270" s="6" t="n"/>
      <c r="E270" s="7">
        <f>IF(A270="","",C270+D270)</f>
        <v/>
      </c>
      <c r="F270" s="6" t="n"/>
      <c r="G270" s="8">
        <f>IF(A270="","",E270-F270)</f>
        <v/>
      </c>
      <c r="I270" s="7">
        <f>IF(OR(A270="",H270=0),"",G270/H270)</f>
        <v/>
      </c>
    </row>
    <row r="271">
      <c r="A271" s="4" t="n"/>
      <c r="B271" s="5">
        <f>IF(A271="","",CHOOSE(WEEKDAY(A271,2),"пн","вт","ср","чт","пт","сб","вс"))</f>
        <v/>
      </c>
      <c r="C271" s="6" t="n"/>
      <c r="D271" s="6" t="n"/>
      <c r="E271" s="7">
        <f>IF(A271="","",C271+D271)</f>
        <v/>
      </c>
      <c r="F271" s="6" t="n"/>
      <c r="G271" s="8">
        <f>IF(A271="","",E271-F271)</f>
        <v/>
      </c>
      <c r="I271" s="7">
        <f>IF(OR(A271="",H271=0),"",G271/H271)</f>
        <v/>
      </c>
    </row>
    <row r="272">
      <c r="A272" s="4" t="n"/>
      <c r="B272" s="5">
        <f>IF(A272="","",CHOOSE(WEEKDAY(A272,2),"пн","вт","ср","чт","пт","сб","вс"))</f>
        <v/>
      </c>
      <c r="C272" s="6" t="n"/>
      <c r="D272" s="6" t="n"/>
      <c r="E272" s="7">
        <f>IF(A272="","",C272+D272)</f>
        <v/>
      </c>
      <c r="F272" s="6" t="n"/>
      <c r="G272" s="8">
        <f>IF(A272="","",E272-F272)</f>
        <v/>
      </c>
      <c r="I272" s="7">
        <f>IF(OR(A272="",H272=0),"",G272/H272)</f>
        <v/>
      </c>
    </row>
    <row r="273">
      <c r="A273" s="4" t="n"/>
      <c r="B273" s="5">
        <f>IF(A273="","",CHOOSE(WEEKDAY(A273,2),"пн","вт","ср","чт","пт","сб","вс"))</f>
        <v/>
      </c>
      <c r="C273" s="6" t="n"/>
      <c r="D273" s="6" t="n"/>
      <c r="E273" s="7">
        <f>IF(A273="","",C273+D273)</f>
        <v/>
      </c>
      <c r="F273" s="6" t="n"/>
      <c r="G273" s="8">
        <f>IF(A273="","",E273-F273)</f>
        <v/>
      </c>
      <c r="I273" s="7">
        <f>IF(OR(A273="",H273=0),"",G273/H273)</f>
        <v/>
      </c>
    </row>
    <row r="274">
      <c r="A274" s="4" t="n"/>
      <c r="B274" s="5">
        <f>IF(A274="","",CHOOSE(WEEKDAY(A274,2),"пн","вт","ср","чт","пт","сб","вс"))</f>
        <v/>
      </c>
      <c r="C274" s="6" t="n"/>
      <c r="D274" s="6" t="n"/>
      <c r="E274" s="7">
        <f>IF(A274="","",C274+D274)</f>
        <v/>
      </c>
      <c r="F274" s="6" t="n"/>
      <c r="G274" s="8">
        <f>IF(A274="","",E274-F274)</f>
        <v/>
      </c>
      <c r="I274" s="7">
        <f>IF(OR(A274="",H274=0),"",G274/H274)</f>
        <v/>
      </c>
    </row>
    <row r="275">
      <c r="A275" s="4" t="n"/>
      <c r="B275" s="5">
        <f>IF(A275="","",CHOOSE(WEEKDAY(A275,2),"пн","вт","ср","чт","пт","сб","вс"))</f>
        <v/>
      </c>
      <c r="C275" s="6" t="n"/>
      <c r="D275" s="6" t="n"/>
      <c r="E275" s="7">
        <f>IF(A275="","",C275+D275)</f>
        <v/>
      </c>
      <c r="F275" s="6" t="n"/>
      <c r="G275" s="8">
        <f>IF(A275="","",E275-F275)</f>
        <v/>
      </c>
      <c r="I275" s="7">
        <f>IF(OR(A275="",H275=0),"",G275/H275)</f>
        <v/>
      </c>
    </row>
    <row r="276">
      <c r="A276" s="4" t="n"/>
      <c r="B276" s="5">
        <f>IF(A276="","",CHOOSE(WEEKDAY(A276,2),"пн","вт","ср","чт","пт","сб","вс"))</f>
        <v/>
      </c>
      <c r="C276" s="6" t="n"/>
      <c r="D276" s="6" t="n"/>
      <c r="E276" s="7">
        <f>IF(A276="","",C276+D276)</f>
        <v/>
      </c>
      <c r="F276" s="6" t="n"/>
      <c r="G276" s="8">
        <f>IF(A276="","",E276-F276)</f>
        <v/>
      </c>
      <c r="I276" s="7">
        <f>IF(OR(A276="",H276=0),"",G276/H276)</f>
        <v/>
      </c>
    </row>
    <row r="277">
      <c r="A277" s="4" t="n"/>
      <c r="B277" s="5">
        <f>IF(A277="","",CHOOSE(WEEKDAY(A277,2),"пн","вт","ср","чт","пт","сб","вс"))</f>
        <v/>
      </c>
      <c r="C277" s="6" t="n"/>
      <c r="D277" s="6" t="n"/>
      <c r="E277" s="7">
        <f>IF(A277="","",C277+D277)</f>
        <v/>
      </c>
      <c r="F277" s="6" t="n"/>
      <c r="G277" s="8">
        <f>IF(A277="","",E277-F277)</f>
        <v/>
      </c>
      <c r="I277" s="7">
        <f>IF(OR(A277="",H277=0),"",G277/H277)</f>
        <v/>
      </c>
    </row>
    <row r="278">
      <c r="A278" s="4" t="n"/>
      <c r="B278" s="5">
        <f>IF(A278="","",CHOOSE(WEEKDAY(A278,2),"пн","вт","ср","чт","пт","сб","вс"))</f>
        <v/>
      </c>
      <c r="C278" s="6" t="n"/>
      <c r="D278" s="6" t="n"/>
      <c r="E278" s="7">
        <f>IF(A278="","",C278+D278)</f>
        <v/>
      </c>
      <c r="F278" s="6" t="n"/>
      <c r="G278" s="8">
        <f>IF(A278="","",E278-F278)</f>
        <v/>
      </c>
      <c r="I278" s="7">
        <f>IF(OR(A278="",H278=0),"",G278/H278)</f>
        <v/>
      </c>
    </row>
    <row r="279">
      <c r="A279" s="4" t="n"/>
      <c r="B279" s="5">
        <f>IF(A279="","",CHOOSE(WEEKDAY(A279,2),"пн","вт","ср","чт","пт","сб","вс"))</f>
        <v/>
      </c>
      <c r="C279" s="6" t="n"/>
      <c r="D279" s="6" t="n"/>
      <c r="E279" s="7">
        <f>IF(A279="","",C279+D279)</f>
        <v/>
      </c>
      <c r="F279" s="6" t="n"/>
      <c r="G279" s="8">
        <f>IF(A279="","",E279-F279)</f>
        <v/>
      </c>
      <c r="I279" s="7">
        <f>IF(OR(A279="",H279=0),"",G279/H279)</f>
        <v/>
      </c>
    </row>
    <row r="280">
      <c r="A280" s="4" t="n"/>
      <c r="B280" s="5">
        <f>IF(A280="","",CHOOSE(WEEKDAY(A280,2),"пн","вт","ср","чт","пт","сб","вс"))</f>
        <v/>
      </c>
      <c r="C280" s="6" t="n"/>
      <c r="D280" s="6" t="n"/>
      <c r="E280" s="7">
        <f>IF(A280="","",C280+D280)</f>
        <v/>
      </c>
      <c r="F280" s="6" t="n"/>
      <c r="G280" s="8">
        <f>IF(A280="","",E280-F280)</f>
        <v/>
      </c>
      <c r="I280" s="7">
        <f>IF(OR(A280="",H280=0),"",G280/H280)</f>
        <v/>
      </c>
    </row>
    <row r="281">
      <c r="A281" s="4" t="n"/>
      <c r="B281" s="5">
        <f>IF(A281="","",CHOOSE(WEEKDAY(A281,2),"пн","вт","ср","чт","пт","сб","вс"))</f>
        <v/>
      </c>
      <c r="C281" s="6" t="n"/>
      <c r="D281" s="6" t="n"/>
      <c r="E281" s="7">
        <f>IF(A281="","",C281+D281)</f>
        <v/>
      </c>
      <c r="F281" s="6" t="n"/>
      <c r="G281" s="8">
        <f>IF(A281="","",E281-F281)</f>
        <v/>
      </c>
      <c r="I281" s="7">
        <f>IF(OR(A281="",H281=0),"",G281/H281)</f>
        <v/>
      </c>
    </row>
    <row r="282">
      <c r="A282" s="4" t="n"/>
      <c r="B282" s="5">
        <f>IF(A282="","",CHOOSE(WEEKDAY(A282,2),"пн","вт","ср","чт","пт","сб","вс"))</f>
        <v/>
      </c>
      <c r="C282" s="6" t="n"/>
      <c r="D282" s="6" t="n"/>
      <c r="E282" s="7">
        <f>IF(A282="","",C282+D282)</f>
        <v/>
      </c>
      <c r="F282" s="6" t="n"/>
      <c r="G282" s="8">
        <f>IF(A282="","",E282-F282)</f>
        <v/>
      </c>
      <c r="I282" s="7">
        <f>IF(OR(A282="",H282=0),"",G282/H282)</f>
        <v/>
      </c>
    </row>
    <row r="283">
      <c r="A283" s="4" t="n"/>
      <c r="B283" s="5">
        <f>IF(A283="","",CHOOSE(WEEKDAY(A283,2),"пн","вт","ср","чт","пт","сб","вс"))</f>
        <v/>
      </c>
      <c r="C283" s="6" t="n"/>
      <c r="D283" s="6" t="n"/>
      <c r="E283" s="7">
        <f>IF(A283="","",C283+D283)</f>
        <v/>
      </c>
      <c r="F283" s="6" t="n"/>
      <c r="G283" s="8">
        <f>IF(A283="","",E283-F283)</f>
        <v/>
      </c>
      <c r="I283" s="7">
        <f>IF(OR(A283="",H283=0),"",G283/H283)</f>
        <v/>
      </c>
    </row>
    <row r="284">
      <c r="A284" s="4" t="n"/>
      <c r="B284" s="5">
        <f>IF(A284="","",CHOOSE(WEEKDAY(A284,2),"пн","вт","ср","чт","пт","сб","вс"))</f>
        <v/>
      </c>
      <c r="C284" s="6" t="n"/>
      <c r="D284" s="6" t="n"/>
      <c r="E284" s="7">
        <f>IF(A284="","",C284+D284)</f>
        <v/>
      </c>
      <c r="F284" s="6" t="n"/>
      <c r="G284" s="8">
        <f>IF(A284="","",E284-F284)</f>
        <v/>
      </c>
      <c r="I284" s="7">
        <f>IF(OR(A284="",H284=0),"",G284/H284)</f>
        <v/>
      </c>
    </row>
    <row r="285">
      <c r="A285" s="4" t="n"/>
      <c r="B285" s="5">
        <f>IF(A285="","",CHOOSE(WEEKDAY(A285,2),"пн","вт","ср","чт","пт","сб","вс"))</f>
        <v/>
      </c>
      <c r="C285" s="6" t="n"/>
      <c r="D285" s="6" t="n"/>
      <c r="E285" s="7">
        <f>IF(A285="","",C285+D285)</f>
        <v/>
      </c>
      <c r="F285" s="6" t="n"/>
      <c r="G285" s="8">
        <f>IF(A285="","",E285-F285)</f>
        <v/>
      </c>
      <c r="I285" s="7">
        <f>IF(OR(A285="",H285=0),"",G285/H285)</f>
        <v/>
      </c>
    </row>
    <row r="286">
      <c r="A286" s="4" t="n"/>
      <c r="B286" s="5">
        <f>IF(A286="","",CHOOSE(WEEKDAY(A286,2),"пн","вт","ср","чт","пт","сб","вс"))</f>
        <v/>
      </c>
      <c r="C286" s="6" t="n"/>
      <c r="D286" s="6" t="n"/>
      <c r="E286" s="7">
        <f>IF(A286="","",C286+D286)</f>
        <v/>
      </c>
      <c r="F286" s="6" t="n"/>
      <c r="G286" s="8">
        <f>IF(A286="","",E286-F286)</f>
        <v/>
      </c>
      <c r="I286" s="7">
        <f>IF(OR(A286="",H286=0),"",G286/H286)</f>
        <v/>
      </c>
    </row>
    <row r="287">
      <c r="A287" s="4" t="n"/>
      <c r="B287" s="5">
        <f>IF(A287="","",CHOOSE(WEEKDAY(A287,2),"пн","вт","ср","чт","пт","сб","вс"))</f>
        <v/>
      </c>
      <c r="C287" s="6" t="n"/>
      <c r="D287" s="6" t="n"/>
      <c r="E287" s="7">
        <f>IF(A287="","",C287+D287)</f>
        <v/>
      </c>
      <c r="F287" s="6" t="n"/>
      <c r="G287" s="8">
        <f>IF(A287="","",E287-F287)</f>
        <v/>
      </c>
      <c r="I287" s="7">
        <f>IF(OR(A287="",H287=0),"",G287/H287)</f>
        <v/>
      </c>
    </row>
    <row r="288">
      <c r="A288" s="4" t="n"/>
      <c r="B288" s="5">
        <f>IF(A288="","",CHOOSE(WEEKDAY(A288,2),"пн","вт","ср","чт","пт","сб","вс"))</f>
        <v/>
      </c>
      <c r="C288" s="6" t="n"/>
      <c r="D288" s="6" t="n"/>
      <c r="E288" s="7">
        <f>IF(A288="","",C288+D288)</f>
        <v/>
      </c>
      <c r="F288" s="6" t="n"/>
      <c r="G288" s="8">
        <f>IF(A288="","",E288-F288)</f>
        <v/>
      </c>
      <c r="I288" s="7">
        <f>IF(OR(A288="",H288=0),"",G288/H288)</f>
        <v/>
      </c>
    </row>
    <row r="289">
      <c r="A289" s="4" t="n"/>
      <c r="B289" s="5">
        <f>IF(A289="","",CHOOSE(WEEKDAY(A289,2),"пн","вт","ср","чт","пт","сб","вс"))</f>
        <v/>
      </c>
      <c r="C289" s="6" t="n"/>
      <c r="D289" s="6" t="n"/>
      <c r="E289" s="7">
        <f>IF(A289="","",C289+D289)</f>
        <v/>
      </c>
      <c r="F289" s="6" t="n"/>
      <c r="G289" s="8">
        <f>IF(A289="","",E289-F289)</f>
        <v/>
      </c>
      <c r="I289" s="7">
        <f>IF(OR(A289="",H289=0),"",G289/H289)</f>
        <v/>
      </c>
    </row>
    <row r="290">
      <c r="A290" s="4" t="n"/>
      <c r="B290" s="5">
        <f>IF(A290="","",CHOOSE(WEEKDAY(A290,2),"пн","вт","ср","чт","пт","сб","вс"))</f>
        <v/>
      </c>
      <c r="C290" s="6" t="n"/>
      <c r="D290" s="6" t="n"/>
      <c r="E290" s="7">
        <f>IF(A290="","",C290+D290)</f>
        <v/>
      </c>
      <c r="F290" s="6" t="n"/>
      <c r="G290" s="8">
        <f>IF(A290="","",E290-F290)</f>
        <v/>
      </c>
      <c r="I290" s="7">
        <f>IF(OR(A290="",H290=0),"",G290/H290)</f>
        <v/>
      </c>
    </row>
    <row r="291">
      <c r="A291" s="4" t="n"/>
      <c r="B291" s="5">
        <f>IF(A291="","",CHOOSE(WEEKDAY(A291,2),"пн","вт","ср","чт","пт","сб","вс"))</f>
        <v/>
      </c>
      <c r="C291" s="6" t="n"/>
      <c r="D291" s="6" t="n"/>
      <c r="E291" s="7">
        <f>IF(A291="","",C291+D291)</f>
        <v/>
      </c>
      <c r="F291" s="6" t="n"/>
      <c r="G291" s="8">
        <f>IF(A291="","",E291-F291)</f>
        <v/>
      </c>
      <c r="I291" s="7">
        <f>IF(OR(A291="",H291=0),"",G291/H291)</f>
        <v/>
      </c>
    </row>
    <row r="292">
      <c r="A292" s="4" t="n"/>
      <c r="B292" s="5">
        <f>IF(A292="","",CHOOSE(WEEKDAY(A292,2),"пн","вт","ср","чт","пт","сб","вс"))</f>
        <v/>
      </c>
      <c r="C292" s="6" t="n"/>
      <c r="D292" s="6" t="n"/>
      <c r="E292" s="7">
        <f>IF(A292="","",C292+D292)</f>
        <v/>
      </c>
      <c r="F292" s="6" t="n"/>
      <c r="G292" s="8">
        <f>IF(A292="","",E292-F292)</f>
        <v/>
      </c>
      <c r="I292" s="7">
        <f>IF(OR(A292="",H292=0),"",G292/H292)</f>
        <v/>
      </c>
    </row>
    <row r="293">
      <c r="A293" s="4" t="n"/>
      <c r="B293" s="5">
        <f>IF(A293="","",CHOOSE(WEEKDAY(A293,2),"пн","вт","ср","чт","пт","сб","вс"))</f>
        <v/>
      </c>
      <c r="C293" s="6" t="n"/>
      <c r="D293" s="6" t="n"/>
      <c r="E293" s="7">
        <f>IF(A293="","",C293+D293)</f>
        <v/>
      </c>
      <c r="F293" s="6" t="n"/>
      <c r="G293" s="8">
        <f>IF(A293="","",E293-F293)</f>
        <v/>
      </c>
      <c r="I293" s="7">
        <f>IF(OR(A293="",H293=0),"",G293/H293)</f>
        <v/>
      </c>
    </row>
    <row r="294">
      <c r="A294" s="4" t="n"/>
      <c r="B294" s="5">
        <f>IF(A294="","",CHOOSE(WEEKDAY(A294,2),"пн","вт","ср","чт","пт","сб","вс"))</f>
        <v/>
      </c>
      <c r="C294" s="6" t="n"/>
      <c r="D294" s="6" t="n"/>
      <c r="E294" s="7">
        <f>IF(A294="","",C294+D294)</f>
        <v/>
      </c>
      <c r="F294" s="6" t="n"/>
      <c r="G294" s="8">
        <f>IF(A294="","",E294-F294)</f>
        <v/>
      </c>
      <c r="I294" s="7">
        <f>IF(OR(A294="",H294=0),"",G294/H294)</f>
        <v/>
      </c>
    </row>
    <row r="295">
      <c r="A295" s="4" t="n"/>
      <c r="B295" s="5">
        <f>IF(A295="","",CHOOSE(WEEKDAY(A295,2),"пн","вт","ср","чт","пт","сб","вс"))</f>
        <v/>
      </c>
      <c r="C295" s="6" t="n"/>
      <c r="D295" s="6" t="n"/>
      <c r="E295" s="7">
        <f>IF(A295="","",C295+D295)</f>
        <v/>
      </c>
      <c r="F295" s="6" t="n"/>
      <c r="G295" s="8">
        <f>IF(A295="","",E295-F295)</f>
        <v/>
      </c>
      <c r="I295" s="7">
        <f>IF(OR(A295="",H295=0),"",G295/H295)</f>
        <v/>
      </c>
    </row>
    <row r="296">
      <c r="A296" s="4" t="n"/>
      <c r="B296" s="5">
        <f>IF(A296="","",CHOOSE(WEEKDAY(A296,2),"пн","вт","ср","чт","пт","сб","вс"))</f>
        <v/>
      </c>
      <c r="C296" s="6" t="n"/>
      <c r="D296" s="6" t="n"/>
      <c r="E296" s="7">
        <f>IF(A296="","",C296+D296)</f>
        <v/>
      </c>
      <c r="F296" s="6" t="n"/>
      <c r="G296" s="8">
        <f>IF(A296="","",E296-F296)</f>
        <v/>
      </c>
      <c r="I296" s="7">
        <f>IF(OR(A296="",H296=0),"",G296/H296)</f>
        <v/>
      </c>
    </row>
    <row r="297">
      <c r="A297" s="4" t="n"/>
      <c r="B297" s="5">
        <f>IF(A297="","",CHOOSE(WEEKDAY(A297,2),"пн","вт","ср","чт","пт","сб","вс"))</f>
        <v/>
      </c>
      <c r="C297" s="6" t="n"/>
      <c r="D297" s="6" t="n"/>
      <c r="E297" s="7">
        <f>IF(A297="","",C297+D297)</f>
        <v/>
      </c>
      <c r="F297" s="6" t="n"/>
      <c r="G297" s="8">
        <f>IF(A297="","",E297-F297)</f>
        <v/>
      </c>
      <c r="I297" s="7">
        <f>IF(OR(A297="",H297=0),"",G297/H297)</f>
        <v/>
      </c>
    </row>
    <row r="298">
      <c r="A298" s="4" t="n"/>
      <c r="B298" s="5">
        <f>IF(A298="","",CHOOSE(WEEKDAY(A298,2),"пн","вт","ср","чт","пт","сб","вс"))</f>
        <v/>
      </c>
      <c r="C298" s="6" t="n"/>
      <c r="D298" s="6" t="n"/>
      <c r="E298" s="7">
        <f>IF(A298="","",C298+D298)</f>
        <v/>
      </c>
      <c r="F298" s="6" t="n"/>
      <c r="G298" s="8">
        <f>IF(A298="","",E298-F298)</f>
        <v/>
      </c>
      <c r="I298" s="7">
        <f>IF(OR(A298="",H298=0),"",G298/H298)</f>
        <v/>
      </c>
    </row>
    <row r="299">
      <c r="A299" s="4" t="n"/>
      <c r="B299" s="5">
        <f>IF(A299="","",CHOOSE(WEEKDAY(A299,2),"пн","вт","ср","чт","пт","сб","вс"))</f>
        <v/>
      </c>
      <c r="C299" s="6" t="n"/>
      <c r="D299" s="6" t="n"/>
      <c r="E299" s="7">
        <f>IF(A299="","",C299+D299)</f>
        <v/>
      </c>
      <c r="F299" s="6" t="n"/>
      <c r="G299" s="8">
        <f>IF(A299="","",E299-F299)</f>
        <v/>
      </c>
      <c r="I299" s="7">
        <f>IF(OR(A299="",H299=0),"",G299/H299)</f>
        <v/>
      </c>
    </row>
    <row r="300">
      <c r="A300" s="4" t="n"/>
      <c r="B300" s="5">
        <f>IF(A300="","",CHOOSE(WEEKDAY(A300,2),"пн","вт","ср","чт","пт","сб","вс"))</f>
        <v/>
      </c>
      <c r="C300" s="6" t="n"/>
      <c r="D300" s="6" t="n"/>
      <c r="E300" s="7">
        <f>IF(A300="","",C300+D300)</f>
        <v/>
      </c>
      <c r="F300" s="6" t="n"/>
      <c r="G300" s="8">
        <f>IF(A300="","",E300-F300)</f>
        <v/>
      </c>
      <c r="I300" s="7">
        <f>IF(OR(A300="",H300=0),"",G300/H300)</f>
        <v/>
      </c>
    </row>
    <row r="301">
      <c r="A301" s="4" t="n"/>
      <c r="B301" s="5">
        <f>IF(A301="","",CHOOSE(WEEKDAY(A301,2),"пн","вт","ср","чт","пт","сб","вс"))</f>
        <v/>
      </c>
      <c r="C301" s="6" t="n"/>
      <c r="D301" s="6" t="n"/>
      <c r="E301" s="7">
        <f>IF(A301="","",C301+D301)</f>
        <v/>
      </c>
      <c r="F301" s="6" t="n"/>
      <c r="G301" s="8">
        <f>IF(A301="","",E301-F301)</f>
        <v/>
      </c>
      <c r="I301" s="7">
        <f>IF(OR(A301="",H301=0),"",G301/H301)</f>
        <v/>
      </c>
    </row>
    <row r="302">
      <c r="A302" s="4" t="n"/>
      <c r="B302" s="5">
        <f>IF(A302="","",CHOOSE(WEEKDAY(A302,2),"пн","вт","ср","чт","пт","сб","вс"))</f>
        <v/>
      </c>
      <c r="C302" s="6" t="n"/>
      <c r="D302" s="6" t="n"/>
      <c r="E302" s="7">
        <f>IF(A302="","",C302+D302)</f>
        <v/>
      </c>
      <c r="F302" s="6" t="n"/>
      <c r="G302" s="8">
        <f>IF(A302="","",E302-F302)</f>
        <v/>
      </c>
      <c r="I302" s="7">
        <f>IF(OR(A302="",H302=0),"",G302/H302)</f>
        <v/>
      </c>
    </row>
    <row r="303">
      <c r="A303" s="4" t="n"/>
      <c r="B303" s="5">
        <f>IF(A303="","",CHOOSE(WEEKDAY(A303,2),"пн","вт","ср","чт","пт","сб","вс"))</f>
        <v/>
      </c>
      <c r="C303" s="6" t="n"/>
      <c r="D303" s="6" t="n"/>
      <c r="E303" s="7">
        <f>IF(A303="","",C303+D303)</f>
        <v/>
      </c>
      <c r="F303" s="6" t="n"/>
      <c r="G303" s="8">
        <f>IF(A303="","",E303-F303)</f>
        <v/>
      </c>
      <c r="I303" s="7">
        <f>IF(OR(A303="",H303=0),"",G303/H303)</f>
        <v/>
      </c>
    </row>
    <row r="304">
      <c r="A304" s="4" t="n"/>
      <c r="B304" s="5">
        <f>IF(A304="","",CHOOSE(WEEKDAY(A304,2),"пн","вт","ср","чт","пт","сб","вс"))</f>
        <v/>
      </c>
      <c r="C304" s="6" t="n"/>
      <c r="D304" s="6" t="n"/>
      <c r="E304" s="7">
        <f>IF(A304="","",C304+D304)</f>
        <v/>
      </c>
      <c r="F304" s="6" t="n"/>
      <c r="G304" s="8">
        <f>IF(A304="","",E304-F304)</f>
        <v/>
      </c>
      <c r="I304" s="7">
        <f>IF(OR(A304="",H304=0),"",G304/H304)</f>
        <v/>
      </c>
    </row>
    <row r="305">
      <c r="A305" s="4" t="n"/>
      <c r="B305" s="5">
        <f>IF(A305="","",CHOOSE(WEEKDAY(A305,2),"пн","вт","ср","чт","пт","сб","вс"))</f>
        <v/>
      </c>
      <c r="C305" s="6" t="n"/>
      <c r="D305" s="6" t="n"/>
      <c r="E305" s="7">
        <f>IF(A305="","",C305+D305)</f>
        <v/>
      </c>
      <c r="F305" s="6" t="n"/>
      <c r="G305" s="8">
        <f>IF(A305="","",E305-F305)</f>
        <v/>
      </c>
      <c r="I305" s="7">
        <f>IF(OR(A305="",H305=0),"",G305/H305)</f>
        <v/>
      </c>
    </row>
    <row r="306">
      <c r="A306" s="4" t="n"/>
      <c r="B306" s="5">
        <f>IF(A306="","",CHOOSE(WEEKDAY(A306,2),"пн","вт","ср","чт","пт","сб","вс"))</f>
        <v/>
      </c>
      <c r="C306" s="6" t="n"/>
      <c r="D306" s="6" t="n"/>
      <c r="E306" s="7">
        <f>IF(A306="","",C306+D306)</f>
        <v/>
      </c>
      <c r="F306" s="6" t="n"/>
      <c r="G306" s="8">
        <f>IF(A306="","",E306-F306)</f>
        <v/>
      </c>
      <c r="I306" s="7">
        <f>IF(OR(A306="",H306=0),"",G306/H306)</f>
        <v/>
      </c>
    </row>
    <row r="307">
      <c r="A307" s="4" t="n"/>
      <c r="B307" s="5">
        <f>IF(A307="","",CHOOSE(WEEKDAY(A307,2),"пн","вт","ср","чт","пт","сб","вс"))</f>
        <v/>
      </c>
      <c r="C307" s="6" t="n"/>
      <c r="D307" s="6" t="n"/>
      <c r="E307" s="7">
        <f>IF(A307="","",C307+D307)</f>
        <v/>
      </c>
      <c r="F307" s="6" t="n"/>
      <c r="G307" s="8">
        <f>IF(A307="","",E307-F307)</f>
        <v/>
      </c>
      <c r="I307" s="7">
        <f>IF(OR(A307="",H307=0),"",G307/H307)</f>
        <v/>
      </c>
    </row>
    <row r="308">
      <c r="A308" s="4" t="n"/>
      <c r="B308" s="5">
        <f>IF(A308="","",CHOOSE(WEEKDAY(A308,2),"пн","вт","ср","чт","пт","сб","вс"))</f>
        <v/>
      </c>
      <c r="C308" s="6" t="n"/>
      <c r="D308" s="6" t="n"/>
      <c r="E308" s="7">
        <f>IF(A308="","",C308+D308)</f>
        <v/>
      </c>
      <c r="F308" s="6" t="n"/>
      <c r="G308" s="8">
        <f>IF(A308="","",E308-F308)</f>
        <v/>
      </c>
      <c r="I308" s="7">
        <f>IF(OR(A308="",H308=0),"",G308/H308)</f>
        <v/>
      </c>
    </row>
    <row r="309">
      <c r="A309" s="4" t="n"/>
      <c r="B309" s="5">
        <f>IF(A309="","",CHOOSE(WEEKDAY(A309,2),"пн","вт","ср","чт","пт","сб","вс"))</f>
        <v/>
      </c>
      <c r="C309" s="6" t="n"/>
      <c r="D309" s="6" t="n"/>
      <c r="E309" s="7">
        <f>IF(A309="","",C309+D309)</f>
        <v/>
      </c>
      <c r="F309" s="6" t="n"/>
      <c r="G309" s="8">
        <f>IF(A309="","",E309-F309)</f>
        <v/>
      </c>
      <c r="I309" s="7">
        <f>IF(OR(A309="",H309=0),"",G309/H309)</f>
        <v/>
      </c>
    </row>
    <row r="310">
      <c r="A310" s="4" t="n"/>
      <c r="B310" s="5">
        <f>IF(A310="","",CHOOSE(WEEKDAY(A310,2),"пн","вт","ср","чт","пт","сб","вс"))</f>
        <v/>
      </c>
      <c r="C310" s="6" t="n"/>
      <c r="D310" s="6" t="n"/>
      <c r="E310" s="7">
        <f>IF(A310="","",C310+D310)</f>
        <v/>
      </c>
      <c r="F310" s="6" t="n"/>
      <c r="G310" s="8">
        <f>IF(A310="","",E310-F310)</f>
        <v/>
      </c>
      <c r="I310" s="7">
        <f>IF(OR(A310="",H310=0),"",G310/H310)</f>
        <v/>
      </c>
    </row>
    <row r="311">
      <c r="A311" s="4" t="n"/>
      <c r="B311" s="5">
        <f>IF(A311="","",CHOOSE(WEEKDAY(A311,2),"пн","вт","ср","чт","пт","сб","вс"))</f>
        <v/>
      </c>
      <c r="C311" s="6" t="n"/>
      <c r="D311" s="6" t="n"/>
      <c r="E311" s="7">
        <f>IF(A311="","",C311+D311)</f>
        <v/>
      </c>
      <c r="F311" s="6" t="n"/>
      <c r="G311" s="8">
        <f>IF(A311="","",E311-F311)</f>
        <v/>
      </c>
      <c r="I311" s="7">
        <f>IF(OR(A311="",H311=0),"",G311/H311)</f>
        <v/>
      </c>
    </row>
    <row r="312">
      <c r="A312" s="4" t="n"/>
      <c r="B312" s="5">
        <f>IF(A312="","",CHOOSE(WEEKDAY(A312,2),"пн","вт","ср","чт","пт","сб","вс"))</f>
        <v/>
      </c>
      <c r="C312" s="6" t="n"/>
      <c r="D312" s="6" t="n"/>
      <c r="E312" s="7">
        <f>IF(A312="","",C312+D312)</f>
        <v/>
      </c>
      <c r="F312" s="6" t="n"/>
      <c r="G312" s="8">
        <f>IF(A312="","",E312-F312)</f>
        <v/>
      </c>
      <c r="I312" s="7">
        <f>IF(OR(A312="",H312=0),"",G312/H312)</f>
        <v/>
      </c>
    </row>
    <row r="313">
      <c r="A313" s="4" t="n"/>
      <c r="B313" s="5">
        <f>IF(A313="","",CHOOSE(WEEKDAY(A313,2),"пн","вт","ср","чт","пт","сб","вс"))</f>
        <v/>
      </c>
      <c r="C313" s="6" t="n"/>
      <c r="D313" s="6" t="n"/>
      <c r="E313" s="7">
        <f>IF(A313="","",C313+D313)</f>
        <v/>
      </c>
      <c r="F313" s="6" t="n"/>
      <c r="G313" s="8">
        <f>IF(A313="","",E313-F313)</f>
        <v/>
      </c>
      <c r="I313" s="7">
        <f>IF(OR(A313="",H313=0),"",G313/H313)</f>
        <v/>
      </c>
    </row>
    <row r="314">
      <c r="A314" s="4" t="n"/>
      <c r="B314" s="5">
        <f>IF(A314="","",CHOOSE(WEEKDAY(A314,2),"пн","вт","ср","чт","пт","сб","вс"))</f>
        <v/>
      </c>
      <c r="C314" s="6" t="n"/>
      <c r="D314" s="6" t="n"/>
      <c r="E314" s="7">
        <f>IF(A314="","",C314+D314)</f>
        <v/>
      </c>
      <c r="F314" s="6" t="n"/>
      <c r="G314" s="8">
        <f>IF(A314="","",E314-F314)</f>
        <v/>
      </c>
      <c r="I314" s="7">
        <f>IF(OR(A314="",H314=0),"",G314/H314)</f>
        <v/>
      </c>
    </row>
    <row r="315">
      <c r="A315" s="4" t="n"/>
      <c r="B315" s="5">
        <f>IF(A315="","",CHOOSE(WEEKDAY(A315,2),"пн","вт","ср","чт","пт","сб","вс"))</f>
        <v/>
      </c>
      <c r="C315" s="6" t="n"/>
      <c r="D315" s="6" t="n"/>
      <c r="E315" s="7">
        <f>IF(A315="","",C315+D315)</f>
        <v/>
      </c>
      <c r="F315" s="6" t="n"/>
      <c r="G315" s="8">
        <f>IF(A315="","",E315-F315)</f>
        <v/>
      </c>
      <c r="I315" s="7">
        <f>IF(OR(A315="",H315=0),"",G315/H315)</f>
        <v/>
      </c>
    </row>
    <row r="316">
      <c r="A316" s="4" t="n"/>
      <c r="B316" s="5">
        <f>IF(A316="","",CHOOSE(WEEKDAY(A316,2),"пн","вт","ср","чт","пт","сб","вс"))</f>
        <v/>
      </c>
      <c r="C316" s="6" t="n"/>
      <c r="D316" s="6" t="n"/>
      <c r="E316" s="7">
        <f>IF(A316="","",C316+D316)</f>
        <v/>
      </c>
      <c r="F316" s="6" t="n"/>
      <c r="G316" s="8">
        <f>IF(A316="","",E316-F316)</f>
        <v/>
      </c>
      <c r="I316" s="7">
        <f>IF(OR(A316="",H316=0),"",G316/H316)</f>
        <v/>
      </c>
    </row>
    <row r="317">
      <c r="A317" s="4" t="n"/>
      <c r="B317" s="5">
        <f>IF(A317="","",CHOOSE(WEEKDAY(A317,2),"пн","вт","ср","чт","пт","сб","вс"))</f>
        <v/>
      </c>
      <c r="C317" s="6" t="n"/>
      <c r="D317" s="6" t="n"/>
      <c r="E317" s="7">
        <f>IF(A317="","",C317+D317)</f>
        <v/>
      </c>
      <c r="F317" s="6" t="n"/>
      <c r="G317" s="8">
        <f>IF(A317="","",E317-F317)</f>
        <v/>
      </c>
      <c r="I317" s="7">
        <f>IF(OR(A317="",H317=0),"",G317/H317)</f>
        <v/>
      </c>
    </row>
    <row r="318">
      <c r="A318" s="4" t="n"/>
      <c r="B318" s="5">
        <f>IF(A318="","",CHOOSE(WEEKDAY(A318,2),"пн","вт","ср","чт","пт","сб","вс"))</f>
        <v/>
      </c>
      <c r="C318" s="6" t="n"/>
      <c r="D318" s="6" t="n"/>
      <c r="E318" s="7">
        <f>IF(A318="","",C318+D318)</f>
        <v/>
      </c>
      <c r="F318" s="6" t="n"/>
      <c r="G318" s="8">
        <f>IF(A318="","",E318-F318)</f>
        <v/>
      </c>
      <c r="I318" s="7">
        <f>IF(OR(A318="",H318=0),"",G318/H318)</f>
        <v/>
      </c>
    </row>
    <row r="319">
      <c r="A319" s="4" t="n"/>
      <c r="B319" s="5">
        <f>IF(A319="","",CHOOSE(WEEKDAY(A319,2),"пн","вт","ср","чт","пт","сб","вс"))</f>
        <v/>
      </c>
      <c r="C319" s="6" t="n"/>
      <c r="D319" s="6" t="n"/>
      <c r="E319" s="7">
        <f>IF(A319="","",C319+D319)</f>
        <v/>
      </c>
      <c r="F319" s="6" t="n"/>
      <c r="G319" s="8">
        <f>IF(A319="","",E319-F319)</f>
        <v/>
      </c>
      <c r="I319" s="7">
        <f>IF(OR(A319="",H319=0),"",G319/H319)</f>
        <v/>
      </c>
    </row>
    <row r="320">
      <c r="A320" s="4" t="n"/>
      <c r="B320" s="5">
        <f>IF(A320="","",CHOOSE(WEEKDAY(A320,2),"пн","вт","ср","чт","пт","сб","вс"))</f>
        <v/>
      </c>
      <c r="C320" s="6" t="n"/>
      <c r="D320" s="6" t="n"/>
      <c r="E320" s="7">
        <f>IF(A320="","",C320+D320)</f>
        <v/>
      </c>
      <c r="F320" s="6" t="n"/>
      <c r="G320" s="8">
        <f>IF(A320="","",E320-F320)</f>
        <v/>
      </c>
      <c r="I320" s="7">
        <f>IF(OR(A320="",H320=0),"",G320/H320)</f>
        <v/>
      </c>
    </row>
    <row r="321">
      <c r="A321" s="4" t="n"/>
      <c r="B321" s="5">
        <f>IF(A321="","",CHOOSE(WEEKDAY(A321,2),"пн","вт","ср","чт","пт","сб","вс"))</f>
        <v/>
      </c>
      <c r="C321" s="6" t="n"/>
      <c r="D321" s="6" t="n"/>
      <c r="E321" s="7">
        <f>IF(A321="","",C321+D321)</f>
        <v/>
      </c>
      <c r="F321" s="6" t="n"/>
      <c r="G321" s="8">
        <f>IF(A321="","",E321-F321)</f>
        <v/>
      </c>
      <c r="I321" s="7">
        <f>IF(OR(A321="",H321=0),"",G321/H321)</f>
        <v/>
      </c>
    </row>
    <row r="322">
      <c r="A322" s="4" t="n"/>
      <c r="B322" s="5">
        <f>IF(A322="","",CHOOSE(WEEKDAY(A322,2),"пн","вт","ср","чт","пт","сб","вс"))</f>
        <v/>
      </c>
      <c r="C322" s="6" t="n"/>
      <c r="D322" s="6" t="n"/>
      <c r="E322" s="7">
        <f>IF(A322="","",C322+D322)</f>
        <v/>
      </c>
      <c r="F322" s="6" t="n"/>
      <c r="G322" s="8">
        <f>IF(A322="","",E322-F322)</f>
        <v/>
      </c>
      <c r="I322" s="7">
        <f>IF(OR(A322="",H322=0),"",G322/H322)</f>
        <v/>
      </c>
    </row>
    <row r="323">
      <c r="A323" s="4" t="n"/>
      <c r="B323" s="5">
        <f>IF(A323="","",CHOOSE(WEEKDAY(A323,2),"пн","вт","ср","чт","пт","сб","вс"))</f>
        <v/>
      </c>
      <c r="C323" s="6" t="n"/>
      <c r="D323" s="6" t="n"/>
      <c r="E323" s="7">
        <f>IF(A323="","",C323+D323)</f>
        <v/>
      </c>
      <c r="F323" s="6" t="n"/>
      <c r="G323" s="8">
        <f>IF(A323="","",E323-F323)</f>
        <v/>
      </c>
      <c r="I323" s="7">
        <f>IF(OR(A323="",H323=0),"",G323/H323)</f>
        <v/>
      </c>
    </row>
    <row r="324">
      <c r="A324" s="4" t="n"/>
      <c r="B324" s="5">
        <f>IF(A324="","",CHOOSE(WEEKDAY(A324,2),"пн","вт","ср","чт","пт","сб","вс"))</f>
        <v/>
      </c>
      <c r="C324" s="6" t="n"/>
      <c r="D324" s="6" t="n"/>
      <c r="E324" s="7">
        <f>IF(A324="","",C324+D324)</f>
        <v/>
      </c>
      <c r="F324" s="6" t="n"/>
      <c r="G324" s="8">
        <f>IF(A324="","",E324-F324)</f>
        <v/>
      </c>
      <c r="I324" s="7">
        <f>IF(OR(A324="",H324=0),"",G324/H324)</f>
        <v/>
      </c>
    </row>
    <row r="325">
      <c r="A325" s="4" t="n"/>
      <c r="B325" s="5">
        <f>IF(A325="","",CHOOSE(WEEKDAY(A325,2),"пн","вт","ср","чт","пт","сб","вс"))</f>
        <v/>
      </c>
      <c r="C325" s="6" t="n"/>
      <c r="D325" s="6" t="n"/>
      <c r="E325" s="7">
        <f>IF(A325="","",C325+D325)</f>
        <v/>
      </c>
      <c r="F325" s="6" t="n"/>
      <c r="G325" s="8">
        <f>IF(A325="","",E325-F325)</f>
        <v/>
      </c>
      <c r="I325" s="7">
        <f>IF(OR(A325="",H325=0),"",G325/H325)</f>
        <v/>
      </c>
    </row>
    <row r="326">
      <c r="A326" s="4" t="n"/>
      <c r="B326" s="5">
        <f>IF(A326="","",CHOOSE(WEEKDAY(A326,2),"пн","вт","ср","чт","пт","сб","вс"))</f>
        <v/>
      </c>
      <c r="C326" s="6" t="n"/>
      <c r="D326" s="6" t="n"/>
      <c r="E326" s="7">
        <f>IF(A326="","",C326+D326)</f>
        <v/>
      </c>
      <c r="F326" s="6" t="n"/>
      <c r="G326" s="8">
        <f>IF(A326="","",E326-F326)</f>
        <v/>
      </c>
      <c r="I326" s="7">
        <f>IF(OR(A326="",H326=0),"",G326/H326)</f>
        <v/>
      </c>
    </row>
    <row r="327">
      <c r="A327" s="4" t="n"/>
      <c r="B327" s="5">
        <f>IF(A327="","",CHOOSE(WEEKDAY(A327,2),"пн","вт","ср","чт","пт","сб","вс"))</f>
        <v/>
      </c>
      <c r="C327" s="6" t="n"/>
      <c r="D327" s="6" t="n"/>
      <c r="E327" s="7">
        <f>IF(A327="","",C327+D327)</f>
        <v/>
      </c>
      <c r="F327" s="6" t="n"/>
      <c r="G327" s="8">
        <f>IF(A327="","",E327-F327)</f>
        <v/>
      </c>
      <c r="I327" s="7">
        <f>IF(OR(A327="",H327=0),"",G327/H327)</f>
        <v/>
      </c>
    </row>
    <row r="328">
      <c r="A328" s="4" t="n"/>
      <c r="B328" s="5">
        <f>IF(A328="","",CHOOSE(WEEKDAY(A328,2),"пн","вт","ср","чт","пт","сб","вс"))</f>
        <v/>
      </c>
      <c r="C328" s="6" t="n"/>
      <c r="D328" s="6" t="n"/>
      <c r="E328" s="7">
        <f>IF(A328="","",C328+D328)</f>
        <v/>
      </c>
      <c r="F328" s="6" t="n"/>
      <c r="G328" s="8">
        <f>IF(A328="","",E328-F328)</f>
        <v/>
      </c>
      <c r="I328" s="7">
        <f>IF(OR(A328="",H328=0),"",G328/H328)</f>
        <v/>
      </c>
    </row>
    <row r="329">
      <c r="A329" s="4" t="n"/>
      <c r="B329" s="5">
        <f>IF(A329="","",CHOOSE(WEEKDAY(A329,2),"пн","вт","ср","чт","пт","сб","вс"))</f>
        <v/>
      </c>
      <c r="C329" s="6" t="n"/>
      <c r="D329" s="6" t="n"/>
      <c r="E329" s="7">
        <f>IF(A329="","",C329+D329)</f>
        <v/>
      </c>
      <c r="F329" s="6" t="n"/>
      <c r="G329" s="8">
        <f>IF(A329="","",E329-F329)</f>
        <v/>
      </c>
      <c r="I329" s="7">
        <f>IF(OR(A329="",H329=0),"",G329/H329)</f>
        <v/>
      </c>
    </row>
    <row r="330">
      <c r="A330" s="4" t="n"/>
      <c r="B330" s="5">
        <f>IF(A330="","",CHOOSE(WEEKDAY(A330,2),"пн","вт","ср","чт","пт","сб","вс"))</f>
        <v/>
      </c>
      <c r="C330" s="6" t="n"/>
      <c r="D330" s="6" t="n"/>
      <c r="E330" s="7">
        <f>IF(A330="","",C330+D330)</f>
        <v/>
      </c>
      <c r="F330" s="6" t="n"/>
      <c r="G330" s="8">
        <f>IF(A330="","",E330-F330)</f>
        <v/>
      </c>
      <c r="I330" s="7">
        <f>IF(OR(A330="",H330=0),"",G330/H330)</f>
        <v/>
      </c>
    </row>
    <row r="331">
      <c r="A331" s="4" t="n"/>
      <c r="B331" s="5">
        <f>IF(A331="","",CHOOSE(WEEKDAY(A331,2),"пн","вт","ср","чт","пт","сб","вс"))</f>
        <v/>
      </c>
      <c r="C331" s="6" t="n"/>
      <c r="D331" s="6" t="n"/>
      <c r="E331" s="7">
        <f>IF(A331="","",C331+D331)</f>
        <v/>
      </c>
      <c r="F331" s="6" t="n"/>
      <c r="G331" s="8">
        <f>IF(A331="","",E331-F331)</f>
        <v/>
      </c>
      <c r="I331" s="7">
        <f>IF(OR(A331="",H331=0),"",G331/H331)</f>
        <v/>
      </c>
    </row>
    <row r="332">
      <c r="A332" s="4" t="n"/>
      <c r="B332" s="5">
        <f>IF(A332="","",CHOOSE(WEEKDAY(A332,2),"пн","вт","ср","чт","пт","сб","вс"))</f>
        <v/>
      </c>
      <c r="C332" s="6" t="n"/>
      <c r="D332" s="6" t="n"/>
      <c r="E332" s="7">
        <f>IF(A332="","",C332+D332)</f>
        <v/>
      </c>
      <c r="F332" s="6" t="n"/>
      <c r="G332" s="8">
        <f>IF(A332="","",E332-F332)</f>
        <v/>
      </c>
      <c r="I332" s="7">
        <f>IF(OR(A332="",H332=0),"",G332/H332)</f>
        <v/>
      </c>
    </row>
    <row r="333">
      <c r="A333" s="4" t="n"/>
      <c r="B333" s="5">
        <f>IF(A333="","",CHOOSE(WEEKDAY(A333,2),"пн","вт","ср","чт","пт","сб","вс"))</f>
        <v/>
      </c>
      <c r="C333" s="6" t="n"/>
      <c r="D333" s="6" t="n"/>
      <c r="E333" s="7">
        <f>IF(A333="","",C333+D333)</f>
        <v/>
      </c>
      <c r="F333" s="6" t="n"/>
      <c r="G333" s="8">
        <f>IF(A333="","",E333-F333)</f>
        <v/>
      </c>
      <c r="I333" s="7">
        <f>IF(OR(A333="",H333=0),"",G333/H333)</f>
        <v/>
      </c>
    </row>
    <row r="334">
      <c r="A334" s="4" t="n"/>
      <c r="B334" s="5">
        <f>IF(A334="","",CHOOSE(WEEKDAY(A334,2),"пн","вт","ср","чт","пт","сб","вс"))</f>
        <v/>
      </c>
      <c r="C334" s="6" t="n"/>
      <c r="D334" s="6" t="n"/>
      <c r="E334" s="7">
        <f>IF(A334="","",C334+D334)</f>
        <v/>
      </c>
      <c r="F334" s="6" t="n"/>
      <c r="G334" s="8">
        <f>IF(A334="","",E334-F334)</f>
        <v/>
      </c>
      <c r="I334" s="7">
        <f>IF(OR(A334="",H334=0),"",G334/H334)</f>
        <v/>
      </c>
    </row>
    <row r="335">
      <c r="A335" s="4" t="n"/>
      <c r="B335" s="5">
        <f>IF(A335="","",CHOOSE(WEEKDAY(A335,2),"пн","вт","ср","чт","пт","сб","вс"))</f>
        <v/>
      </c>
      <c r="C335" s="6" t="n"/>
      <c r="D335" s="6" t="n"/>
      <c r="E335" s="7">
        <f>IF(A335="","",C335+D335)</f>
        <v/>
      </c>
      <c r="F335" s="6" t="n"/>
      <c r="G335" s="8">
        <f>IF(A335="","",E335-F335)</f>
        <v/>
      </c>
      <c r="I335" s="7">
        <f>IF(OR(A335="",H335=0),"",G335/H335)</f>
        <v/>
      </c>
    </row>
    <row r="336">
      <c r="A336" s="4" t="n"/>
      <c r="B336" s="5">
        <f>IF(A336="","",CHOOSE(WEEKDAY(A336,2),"пн","вт","ср","чт","пт","сб","вс"))</f>
        <v/>
      </c>
      <c r="C336" s="6" t="n"/>
      <c r="D336" s="6" t="n"/>
      <c r="E336" s="7">
        <f>IF(A336="","",C336+D336)</f>
        <v/>
      </c>
      <c r="F336" s="6" t="n"/>
      <c r="G336" s="8">
        <f>IF(A336="","",E336-F336)</f>
        <v/>
      </c>
      <c r="I336" s="7">
        <f>IF(OR(A336="",H336=0),"",G336/H336)</f>
        <v/>
      </c>
    </row>
    <row r="337">
      <c r="A337" s="4" t="n"/>
      <c r="B337" s="5">
        <f>IF(A337="","",CHOOSE(WEEKDAY(A337,2),"пн","вт","ср","чт","пт","сб","вс"))</f>
        <v/>
      </c>
      <c r="C337" s="6" t="n"/>
      <c r="D337" s="6" t="n"/>
      <c r="E337" s="7">
        <f>IF(A337="","",C337+D337)</f>
        <v/>
      </c>
      <c r="F337" s="6" t="n"/>
      <c r="G337" s="8">
        <f>IF(A337="","",E337-F337)</f>
        <v/>
      </c>
      <c r="I337" s="7">
        <f>IF(OR(A337="",H337=0),"",G337/H337)</f>
        <v/>
      </c>
    </row>
    <row r="338">
      <c r="A338" s="4" t="n"/>
      <c r="B338" s="5">
        <f>IF(A338="","",CHOOSE(WEEKDAY(A338,2),"пн","вт","ср","чт","пт","сб","вс"))</f>
        <v/>
      </c>
      <c r="C338" s="6" t="n"/>
      <c r="D338" s="6" t="n"/>
      <c r="E338" s="7">
        <f>IF(A338="","",C338+D338)</f>
        <v/>
      </c>
      <c r="F338" s="6" t="n"/>
      <c r="G338" s="8">
        <f>IF(A338="","",E338-F338)</f>
        <v/>
      </c>
      <c r="I338" s="7">
        <f>IF(OR(A338="",H338=0),"",G338/H338)</f>
        <v/>
      </c>
    </row>
    <row r="339">
      <c r="A339" s="4" t="n"/>
      <c r="B339" s="5">
        <f>IF(A339="","",CHOOSE(WEEKDAY(A339,2),"пн","вт","ср","чт","пт","сб","вс"))</f>
        <v/>
      </c>
      <c r="C339" s="6" t="n"/>
      <c r="D339" s="6" t="n"/>
      <c r="E339" s="7">
        <f>IF(A339="","",C339+D339)</f>
        <v/>
      </c>
      <c r="F339" s="6" t="n"/>
      <c r="G339" s="8">
        <f>IF(A339="","",E339-F339)</f>
        <v/>
      </c>
      <c r="I339" s="7">
        <f>IF(OR(A339="",H339=0),"",G339/H339)</f>
        <v/>
      </c>
    </row>
    <row r="340">
      <c r="A340" s="4" t="n"/>
      <c r="B340" s="5">
        <f>IF(A340="","",CHOOSE(WEEKDAY(A340,2),"пн","вт","ср","чт","пт","сб","вс"))</f>
        <v/>
      </c>
      <c r="C340" s="6" t="n"/>
      <c r="D340" s="6" t="n"/>
      <c r="E340" s="7">
        <f>IF(A340="","",C340+D340)</f>
        <v/>
      </c>
      <c r="F340" s="6" t="n"/>
      <c r="G340" s="8">
        <f>IF(A340="","",E340-F340)</f>
        <v/>
      </c>
      <c r="I340" s="7">
        <f>IF(OR(A340="",H340=0),"",G340/H340)</f>
        <v/>
      </c>
    </row>
    <row r="341">
      <c r="A341" s="4" t="n"/>
      <c r="B341" s="5">
        <f>IF(A341="","",CHOOSE(WEEKDAY(A341,2),"пн","вт","ср","чт","пт","сб","вс"))</f>
        <v/>
      </c>
      <c r="C341" s="6" t="n"/>
      <c r="D341" s="6" t="n"/>
      <c r="E341" s="7">
        <f>IF(A341="","",C341+D341)</f>
        <v/>
      </c>
      <c r="F341" s="6" t="n"/>
      <c r="G341" s="8">
        <f>IF(A341="","",E341-F341)</f>
        <v/>
      </c>
      <c r="I341" s="7">
        <f>IF(OR(A341="",H341=0),"",G341/H341)</f>
        <v/>
      </c>
    </row>
    <row r="342">
      <c r="A342" s="4" t="n"/>
      <c r="B342" s="5">
        <f>IF(A342="","",CHOOSE(WEEKDAY(A342,2),"пн","вт","ср","чт","пт","сб","вс"))</f>
        <v/>
      </c>
      <c r="C342" s="6" t="n"/>
      <c r="D342" s="6" t="n"/>
      <c r="E342" s="7">
        <f>IF(A342="","",C342+D342)</f>
        <v/>
      </c>
      <c r="F342" s="6" t="n"/>
      <c r="G342" s="8">
        <f>IF(A342="","",E342-F342)</f>
        <v/>
      </c>
      <c r="I342" s="7">
        <f>IF(OR(A342="",H342=0),"",G342/H342)</f>
        <v/>
      </c>
    </row>
    <row r="343">
      <c r="A343" s="4" t="n"/>
      <c r="B343" s="5">
        <f>IF(A343="","",CHOOSE(WEEKDAY(A343,2),"пн","вт","ср","чт","пт","сб","вс"))</f>
        <v/>
      </c>
      <c r="C343" s="6" t="n"/>
      <c r="D343" s="6" t="n"/>
      <c r="E343" s="7">
        <f>IF(A343="","",C343+D343)</f>
        <v/>
      </c>
      <c r="F343" s="6" t="n"/>
      <c r="G343" s="8">
        <f>IF(A343="","",E343-F343)</f>
        <v/>
      </c>
      <c r="I343" s="7">
        <f>IF(OR(A343="",H343=0),"",G343/H343)</f>
        <v/>
      </c>
    </row>
    <row r="344">
      <c r="A344" s="4" t="n"/>
      <c r="B344" s="5">
        <f>IF(A344="","",CHOOSE(WEEKDAY(A344,2),"пн","вт","ср","чт","пт","сб","вс"))</f>
        <v/>
      </c>
      <c r="C344" s="6" t="n"/>
      <c r="D344" s="6" t="n"/>
      <c r="E344" s="7">
        <f>IF(A344="","",C344+D344)</f>
        <v/>
      </c>
      <c r="F344" s="6" t="n"/>
      <c r="G344" s="8">
        <f>IF(A344="","",E344-F344)</f>
        <v/>
      </c>
      <c r="I344" s="7">
        <f>IF(OR(A344="",H344=0),"",G344/H344)</f>
        <v/>
      </c>
    </row>
    <row r="345">
      <c r="A345" s="4" t="n"/>
      <c r="B345" s="5">
        <f>IF(A345="","",CHOOSE(WEEKDAY(A345,2),"пн","вт","ср","чт","пт","сб","вс"))</f>
        <v/>
      </c>
      <c r="C345" s="6" t="n"/>
      <c r="D345" s="6" t="n"/>
      <c r="E345" s="7">
        <f>IF(A345="","",C345+D345)</f>
        <v/>
      </c>
      <c r="F345" s="6" t="n"/>
      <c r="G345" s="8">
        <f>IF(A345="","",E345-F345)</f>
        <v/>
      </c>
      <c r="I345" s="7">
        <f>IF(OR(A345="",H345=0),"",G345/H345)</f>
        <v/>
      </c>
    </row>
    <row r="346">
      <c r="A346" s="4" t="n"/>
      <c r="B346" s="5">
        <f>IF(A346="","",CHOOSE(WEEKDAY(A346,2),"пн","вт","ср","чт","пт","сб","вс"))</f>
        <v/>
      </c>
      <c r="C346" s="6" t="n"/>
      <c r="D346" s="6" t="n"/>
      <c r="E346" s="7">
        <f>IF(A346="","",C346+D346)</f>
        <v/>
      </c>
      <c r="F346" s="6" t="n"/>
      <c r="G346" s="8">
        <f>IF(A346="","",E346-F346)</f>
        <v/>
      </c>
      <c r="I346" s="7">
        <f>IF(OR(A346="",H346=0),"",G346/H346)</f>
        <v/>
      </c>
    </row>
    <row r="347">
      <c r="A347" s="4" t="n"/>
      <c r="B347" s="5">
        <f>IF(A347="","",CHOOSE(WEEKDAY(A347,2),"пн","вт","ср","чт","пт","сб","вс"))</f>
        <v/>
      </c>
      <c r="C347" s="6" t="n"/>
      <c r="D347" s="6" t="n"/>
      <c r="E347" s="7">
        <f>IF(A347="","",C347+D347)</f>
        <v/>
      </c>
      <c r="F347" s="6" t="n"/>
      <c r="G347" s="8">
        <f>IF(A347="","",E347-F347)</f>
        <v/>
      </c>
      <c r="I347" s="7">
        <f>IF(OR(A347="",H347=0),"",G347/H347)</f>
        <v/>
      </c>
    </row>
    <row r="348">
      <c r="A348" s="4" t="n"/>
      <c r="B348" s="5">
        <f>IF(A348="","",CHOOSE(WEEKDAY(A348,2),"пн","вт","ср","чт","пт","сб","вс"))</f>
        <v/>
      </c>
      <c r="C348" s="6" t="n"/>
      <c r="D348" s="6" t="n"/>
      <c r="E348" s="7">
        <f>IF(A348="","",C348+D348)</f>
        <v/>
      </c>
      <c r="F348" s="6" t="n"/>
      <c r="G348" s="8">
        <f>IF(A348="","",E348-F348)</f>
        <v/>
      </c>
      <c r="I348" s="7">
        <f>IF(OR(A348="",H348=0),"",G348/H348)</f>
        <v/>
      </c>
    </row>
    <row r="349">
      <c r="A349" s="4" t="n"/>
      <c r="B349" s="5">
        <f>IF(A349="","",CHOOSE(WEEKDAY(A349,2),"пн","вт","ср","чт","пт","сб","вс"))</f>
        <v/>
      </c>
      <c r="C349" s="6" t="n"/>
      <c r="D349" s="6" t="n"/>
      <c r="E349" s="7">
        <f>IF(A349="","",C349+D349)</f>
        <v/>
      </c>
      <c r="F349" s="6" t="n"/>
      <c r="G349" s="8">
        <f>IF(A349="","",E349-F349)</f>
        <v/>
      </c>
      <c r="I349" s="7">
        <f>IF(OR(A349="",H349=0),"",G349/H349)</f>
        <v/>
      </c>
    </row>
    <row r="350">
      <c r="A350" s="4" t="n"/>
      <c r="B350" s="5">
        <f>IF(A350="","",CHOOSE(WEEKDAY(A350,2),"пн","вт","ср","чт","пт","сб","вс"))</f>
        <v/>
      </c>
      <c r="C350" s="6" t="n"/>
      <c r="D350" s="6" t="n"/>
      <c r="E350" s="7">
        <f>IF(A350="","",C350+D350)</f>
        <v/>
      </c>
      <c r="F350" s="6" t="n"/>
      <c r="G350" s="8">
        <f>IF(A350="","",E350-F350)</f>
        <v/>
      </c>
      <c r="I350" s="7">
        <f>IF(OR(A350="",H350=0),"",G350/H350)</f>
        <v/>
      </c>
    </row>
    <row r="351">
      <c r="A351" s="4" t="n"/>
      <c r="B351" s="5">
        <f>IF(A351="","",CHOOSE(WEEKDAY(A351,2),"пн","вт","ср","чт","пт","сб","вс"))</f>
        <v/>
      </c>
      <c r="C351" s="6" t="n"/>
      <c r="D351" s="6" t="n"/>
      <c r="E351" s="7">
        <f>IF(A351="","",C351+D351)</f>
        <v/>
      </c>
      <c r="F351" s="6" t="n"/>
      <c r="G351" s="8">
        <f>IF(A351="","",E351-F351)</f>
        <v/>
      </c>
      <c r="I351" s="7">
        <f>IF(OR(A351="",H351=0),"",G351/H351)</f>
        <v/>
      </c>
    </row>
    <row r="352">
      <c r="A352" s="4" t="n"/>
      <c r="B352" s="5">
        <f>IF(A352="","",CHOOSE(WEEKDAY(A352,2),"пн","вт","ср","чт","пт","сб","вс"))</f>
        <v/>
      </c>
      <c r="C352" s="6" t="n"/>
      <c r="D352" s="6" t="n"/>
      <c r="E352" s="7">
        <f>IF(A352="","",C352+D352)</f>
        <v/>
      </c>
      <c r="F352" s="6" t="n"/>
      <c r="G352" s="8">
        <f>IF(A352="","",E352-F352)</f>
        <v/>
      </c>
      <c r="I352" s="7">
        <f>IF(OR(A352="",H352=0),"",G352/H352)</f>
        <v/>
      </c>
    </row>
    <row r="353">
      <c r="A353" s="4" t="n"/>
      <c r="B353" s="5">
        <f>IF(A353="","",CHOOSE(WEEKDAY(A353,2),"пн","вт","ср","чт","пт","сб","вс"))</f>
        <v/>
      </c>
      <c r="C353" s="6" t="n"/>
      <c r="D353" s="6" t="n"/>
      <c r="E353" s="7">
        <f>IF(A353="","",C353+D353)</f>
        <v/>
      </c>
      <c r="F353" s="6" t="n"/>
      <c r="G353" s="8">
        <f>IF(A353="","",E353-F353)</f>
        <v/>
      </c>
      <c r="I353" s="7">
        <f>IF(OR(A353="",H353=0),"",G353/H353)</f>
        <v/>
      </c>
    </row>
    <row r="354">
      <c r="A354" s="4" t="n"/>
      <c r="B354" s="5">
        <f>IF(A354="","",CHOOSE(WEEKDAY(A354,2),"пн","вт","ср","чт","пт","сб","вс"))</f>
        <v/>
      </c>
      <c r="C354" s="6" t="n"/>
      <c r="D354" s="6" t="n"/>
      <c r="E354" s="7">
        <f>IF(A354="","",C354+D354)</f>
        <v/>
      </c>
      <c r="F354" s="6" t="n"/>
      <c r="G354" s="8">
        <f>IF(A354="","",E354-F354)</f>
        <v/>
      </c>
      <c r="I354" s="7">
        <f>IF(OR(A354="",H354=0),"",G354/H354)</f>
        <v/>
      </c>
    </row>
    <row r="355">
      <c r="A355" s="4" t="n"/>
      <c r="B355" s="5">
        <f>IF(A355="","",CHOOSE(WEEKDAY(A355,2),"пн","вт","ср","чт","пт","сб","вс"))</f>
        <v/>
      </c>
      <c r="C355" s="6" t="n"/>
      <c r="D355" s="6" t="n"/>
      <c r="E355" s="7">
        <f>IF(A355="","",C355+D355)</f>
        <v/>
      </c>
      <c r="F355" s="6" t="n"/>
      <c r="G355" s="8">
        <f>IF(A355="","",E355-F355)</f>
        <v/>
      </c>
      <c r="I355" s="7">
        <f>IF(OR(A355="",H355=0),"",G355/H355)</f>
        <v/>
      </c>
    </row>
    <row r="356">
      <c r="A356" s="4" t="n"/>
      <c r="B356" s="5">
        <f>IF(A356="","",CHOOSE(WEEKDAY(A356,2),"пн","вт","ср","чт","пт","сб","вс"))</f>
        <v/>
      </c>
      <c r="C356" s="6" t="n"/>
      <c r="D356" s="6" t="n"/>
      <c r="E356" s="7">
        <f>IF(A356="","",C356+D356)</f>
        <v/>
      </c>
      <c r="F356" s="6" t="n"/>
      <c r="G356" s="8">
        <f>IF(A356="","",E356-F356)</f>
        <v/>
      </c>
      <c r="I356" s="7">
        <f>IF(OR(A356="",H356=0),"",G356/H356)</f>
        <v/>
      </c>
    </row>
    <row r="357">
      <c r="A357" s="4" t="n"/>
      <c r="B357" s="5">
        <f>IF(A357="","",CHOOSE(WEEKDAY(A357,2),"пн","вт","ср","чт","пт","сб","вс"))</f>
        <v/>
      </c>
      <c r="C357" s="6" t="n"/>
      <c r="D357" s="6" t="n"/>
      <c r="E357" s="7">
        <f>IF(A357="","",C357+D357)</f>
        <v/>
      </c>
      <c r="F357" s="6" t="n"/>
      <c r="G357" s="8">
        <f>IF(A357="","",E357-F357)</f>
        <v/>
      </c>
      <c r="I357" s="7">
        <f>IF(OR(A357="",H357=0),"",G357/H357)</f>
        <v/>
      </c>
    </row>
    <row r="358">
      <c r="A358" s="4" t="n"/>
      <c r="B358" s="5">
        <f>IF(A358="","",CHOOSE(WEEKDAY(A358,2),"пн","вт","ср","чт","пт","сб","вс"))</f>
        <v/>
      </c>
      <c r="C358" s="6" t="n"/>
      <c r="D358" s="6" t="n"/>
      <c r="E358" s="7">
        <f>IF(A358="","",C358+D358)</f>
        <v/>
      </c>
      <c r="F358" s="6" t="n"/>
      <c r="G358" s="8">
        <f>IF(A358="","",E358-F358)</f>
        <v/>
      </c>
      <c r="I358" s="7">
        <f>IF(OR(A358="",H358=0),"",G358/H358)</f>
        <v/>
      </c>
    </row>
    <row r="359">
      <c r="A359" s="4" t="n"/>
      <c r="B359" s="5">
        <f>IF(A359="","",CHOOSE(WEEKDAY(A359,2),"пн","вт","ср","чт","пт","сб","вс"))</f>
        <v/>
      </c>
      <c r="C359" s="6" t="n"/>
      <c r="D359" s="6" t="n"/>
      <c r="E359" s="7">
        <f>IF(A359="","",C359+D359)</f>
        <v/>
      </c>
      <c r="F359" s="6" t="n"/>
      <c r="G359" s="8">
        <f>IF(A359="","",E359-F359)</f>
        <v/>
      </c>
      <c r="I359" s="7">
        <f>IF(OR(A359="",H359=0),"",G359/H359)</f>
        <v/>
      </c>
    </row>
    <row r="360">
      <c r="A360" s="4" t="n"/>
      <c r="B360" s="5">
        <f>IF(A360="","",CHOOSE(WEEKDAY(A360,2),"пн","вт","ср","чт","пт","сб","вс"))</f>
        <v/>
      </c>
      <c r="C360" s="6" t="n"/>
      <c r="D360" s="6" t="n"/>
      <c r="E360" s="7">
        <f>IF(A360="","",C360+D360)</f>
        <v/>
      </c>
      <c r="F360" s="6" t="n"/>
      <c r="G360" s="8">
        <f>IF(A360="","",E360-F360)</f>
        <v/>
      </c>
      <c r="I360" s="7">
        <f>IF(OR(A360="",H360=0),"",G360/H360)</f>
        <v/>
      </c>
    </row>
    <row r="361">
      <c r="A361" s="4" t="n"/>
      <c r="B361" s="5">
        <f>IF(A361="","",CHOOSE(WEEKDAY(A361,2),"пн","вт","ср","чт","пт","сб","вс"))</f>
        <v/>
      </c>
      <c r="C361" s="6" t="n"/>
      <c r="D361" s="6" t="n"/>
      <c r="E361" s="7">
        <f>IF(A361="","",C361+D361)</f>
        <v/>
      </c>
      <c r="F361" s="6" t="n"/>
      <c r="G361" s="8">
        <f>IF(A361="","",E361-F361)</f>
        <v/>
      </c>
      <c r="I361" s="7">
        <f>IF(OR(A361="",H361=0),"",G361/H361)</f>
        <v/>
      </c>
    </row>
    <row r="362">
      <c r="A362" s="4" t="n"/>
      <c r="B362" s="5">
        <f>IF(A362="","",CHOOSE(WEEKDAY(A362,2),"пн","вт","ср","чт","пт","сб","вс"))</f>
        <v/>
      </c>
      <c r="C362" s="6" t="n"/>
      <c r="D362" s="6" t="n"/>
      <c r="E362" s="7">
        <f>IF(A362="","",C362+D362)</f>
        <v/>
      </c>
      <c r="F362" s="6" t="n"/>
      <c r="G362" s="8">
        <f>IF(A362="","",E362-F362)</f>
        <v/>
      </c>
      <c r="I362" s="7">
        <f>IF(OR(A362="",H362=0),"",G362/H362)</f>
        <v/>
      </c>
    </row>
    <row r="363">
      <c r="A363" s="4" t="n"/>
      <c r="B363" s="5">
        <f>IF(A363="","",CHOOSE(WEEKDAY(A363,2),"пн","вт","ср","чт","пт","сб","вс"))</f>
        <v/>
      </c>
      <c r="C363" s="6" t="n"/>
      <c r="D363" s="6" t="n"/>
      <c r="E363" s="7">
        <f>IF(A363="","",C363+D363)</f>
        <v/>
      </c>
      <c r="F363" s="6" t="n"/>
      <c r="G363" s="8">
        <f>IF(A363="","",E363-F363)</f>
        <v/>
      </c>
      <c r="I363" s="7">
        <f>IF(OR(A363="",H363=0),"",G363/H363)</f>
        <v/>
      </c>
    </row>
    <row r="364">
      <c r="A364" s="4" t="n"/>
      <c r="B364" s="5">
        <f>IF(A364="","",CHOOSE(WEEKDAY(A364,2),"пн","вт","ср","чт","пт","сб","вс"))</f>
        <v/>
      </c>
      <c r="C364" s="6" t="n"/>
      <c r="D364" s="6" t="n"/>
      <c r="E364" s="7">
        <f>IF(A364="","",C364+D364)</f>
        <v/>
      </c>
      <c r="F364" s="6" t="n"/>
      <c r="G364" s="8">
        <f>IF(A364="","",E364-F364)</f>
        <v/>
      </c>
      <c r="I364" s="7">
        <f>IF(OR(A364="",H364=0),"",G364/H364)</f>
        <v/>
      </c>
    </row>
    <row r="365">
      <c r="A365" s="4" t="n"/>
      <c r="B365" s="5">
        <f>IF(A365="","",CHOOSE(WEEKDAY(A365,2),"пн","вт","ср","чт","пт","сб","вс"))</f>
        <v/>
      </c>
      <c r="C365" s="6" t="n"/>
      <c r="D365" s="6" t="n"/>
      <c r="E365" s="7">
        <f>IF(A365="","",C365+D365)</f>
        <v/>
      </c>
      <c r="F365" s="6" t="n"/>
      <c r="G365" s="8">
        <f>IF(A365="","",E365-F365)</f>
        <v/>
      </c>
      <c r="I365" s="7">
        <f>IF(OR(A365="",H365=0),"",G365/H365)</f>
        <v/>
      </c>
    </row>
    <row r="366">
      <c r="A366" s="4" t="n"/>
      <c r="B366" s="5">
        <f>IF(A366="","",CHOOSE(WEEKDAY(A366,2),"пн","вт","ср","чт","пт","сб","вс"))</f>
        <v/>
      </c>
      <c r="C366" s="6" t="n"/>
      <c r="D366" s="6" t="n"/>
      <c r="E366" s="7">
        <f>IF(A366="","",C366+D366)</f>
        <v/>
      </c>
      <c r="F366" s="6" t="n"/>
      <c r="G366" s="8">
        <f>IF(A366="","",E366-F366)</f>
        <v/>
      </c>
      <c r="I366" s="7">
        <f>IF(OR(A366="",H366=0),"",G366/H366)</f>
        <v/>
      </c>
    </row>
    <row r="367">
      <c r="A367" s="4" t="n"/>
      <c r="B367" s="5">
        <f>IF(A367="","",CHOOSE(WEEKDAY(A367,2),"пн","вт","ср","чт","пт","сб","вс"))</f>
        <v/>
      </c>
      <c r="C367" s="6" t="n"/>
      <c r="D367" s="6" t="n"/>
      <c r="E367" s="7">
        <f>IF(A367="","",C367+D367)</f>
        <v/>
      </c>
      <c r="F367" s="6" t="n"/>
      <c r="G367" s="8">
        <f>IF(A367="","",E367-F367)</f>
        <v/>
      </c>
      <c r="I367" s="7">
        <f>IF(OR(A367="",H367=0),"",G367/H367)</f>
        <v/>
      </c>
    </row>
    <row r="368">
      <c r="A368" s="4" t="n"/>
      <c r="B368" s="5">
        <f>IF(A368="","",CHOOSE(WEEKDAY(A368,2),"пн","вт","ср","чт","пт","сб","вс"))</f>
        <v/>
      </c>
      <c r="C368" s="6" t="n"/>
      <c r="D368" s="6" t="n"/>
      <c r="E368" s="7">
        <f>IF(A368="","",C368+D368)</f>
        <v/>
      </c>
      <c r="F368" s="6" t="n"/>
      <c r="G368" s="8">
        <f>IF(A368="","",E368-F368)</f>
        <v/>
      </c>
      <c r="I368" s="7">
        <f>IF(OR(A368="",H368=0),"",G368/H368)</f>
        <v/>
      </c>
    </row>
    <row r="369">
      <c r="A369" s="4" t="n"/>
      <c r="B369" s="5">
        <f>IF(A369="","",CHOOSE(WEEKDAY(A369,2),"пн","вт","ср","чт","пт","сб","вс"))</f>
        <v/>
      </c>
      <c r="C369" s="6" t="n"/>
      <c r="D369" s="6" t="n"/>
      <c r="E369" s="7">
        <f>IF(A369="","",C369+D369)</f>
        <v/>
      </c>
      <c r="F369" s="6" t="n"/>
      <c r="G369" s="8">
        <f>IF(A369="","",E369-F369)</f>
        <v/>
      </c>
      <c r="I369" s="7">
        <f>IF(OR(A369="",H369=0),"",G369/H369)</f>
        <v/>
      </c>
    </row>
    <row r="370">
      <c r="A370" s="4" t="n"/>
      <c r="B370" s="5">
        <f>IF(A370="","",CHOOSE(WEEKDAY(A370,2),"пн","вт","ср","чт","пт","сб","вс"))</f>
        <v/>
      </c>
      <c r="C370" s="6" t="n"/>
      <c r="D370" s="6" t="n"/>
      <c r="E370" s="7">
        <f>IF(A370="","",C370+D370)</f>
        <v/>
      </c>
      <c r="F370" s="6" t="n"/>
      <c r="G370" s="8">
        <f>IF(A370="","",E370-F370)</f>
        <v/>
      </c>
      <c r="I370" s="7">
        <f>IF(OR(A370="",H370=0),"",G370/H370)</f>
        <v/>
      </c>
    </row>
    <row r="371">
      <c r="A371" s="4" t="n"/>
      <c r="B371" s="5">
        <f>IF(A371="","",CHOOSE(WEEKDAY(A371,2),"пн","вт","ср","чт","пт","сб","вс"))</f>
        <v/>
      </c>
      <c r="C371" s="6" t="n"/>
      <c r="D371" s="6" t="n"/>
      <c r="E371" s="7">
        <f>IF(A371="","",C371+D371)</f>
        <v/>
      </c>
      <c r="F371" s="6" t="n"/>
      <c r="G371" s="8">
        <f>IF(A371="","",E371-F371)</f>
        <v/>
      </c>
      <c r="I371" s="7">
        <f>IF(OR(A371="",H371=0),"",G371/H371)</f>
        <v/>
      </c>
    </row>
    <row r="372">
      <c r="A372" s="4" t="n"/>
      <c r="B372" s="5">
        <f>IF(A372="","",CHOOSE(WEEKDAY(A372,2),"пн","вт","ср","чт","пт","сб","вс"))</f>
        <v/>
      </c>
      <c r="C372" s="6" t="n"/>
      <c r="D372" s="6" t="n"/>
      <c r="E372" s="7">
        <f>IF(A372="","",C372+D372)</f>
        <v/>
      </c>
      <c r="F372" s="6" t="n"/>
      <c r="G372" s="8">
        <f>IF(A372="","",E372-F372)</f>
        <v/>
      </c>
      <c r="I372" s="7">
        <f>IF(OR(A372="",H372=0),"",G372/H372)</f>
        <v/>
      </c>
    </row>
    <row r="373">
      <c r="A373" s="4" t="n"/>
      <c r="B373" s="5">
        <f>IF(A373="","",CHOOSE(WEEKDAY(A373,2),"пн","вт","ср","чт","пт","сб","вс"))</f>
        <v/>
      </c>
      <c r="C373" s="6" t="n"/>
      <c r="D373" s="6" t="n"/>
      <c r="E373" s="7">
        <f>IF(A373="","",C373+D373)</f>
        <v/>
      </c>
      <c r="F373" s="6" t="n"/>
      <c r="G373" s="8">
        <f>IF(A373="","",E373-F373)</f>
        <v/>
      </c>
      <c r="I373" s="7">
        <f>IF(OR(A373="",H373=0),"",G373/H373)</f>
        <v/>
      </c>
    </row>
    <row r="374">
      <c r="A374" s="4" t="n"/>
      <c r="B374" s="5">
        <f>IF(A374="","",CHOOSE(WEEKDAY(A374,2),"пн","вт","ср","чт","пт","сб","вс"))</f>
        <v/>
      </c>
      <c r="C374" s="6" t="n"/>
      <c r="D374" s="6" t="n"/>
      <c r="E374" s="7">
        <f>IF(A374="","",C374+D374)</f>
        <v/>
      </c>
      <c r="F374" s="6" t="n"/>
      <c r="G374" s="8">
        <f>IF(A374="","",E374-F374)</f>
        <v/>
      </c>
      <c r="I374" s="7">
        <f>IF(OR(A374="",H374=0),"",G374/H374)</f>
        <v/>
      </c>
    </row>
    <row r="375">
      <c r="A375" s="4" t="n"/>
      <c r="B375" s="5">
        <f>IF(A375="","",CHOOSE(WEEKDAY(A375,2),"пн","вт","ср","чт","пт","сб","вс"))</f>
        <v/>
      </c>
      <c r="C375" s="6" t="n"/>
      <c r="D375" s="6" t="n"/>
      <c r="E375" s="7">
        <f>IF(A375="","",C375+D375)</f>
        <v/>
      </c>
      <c r="F375" s="6" t="n"/>
      <c r="G375" s="8">
        <f>IF(A375="","",E375-F375)</f>
        <v/>
      </c>
      <c r="I375" s="7">
        <f>IF(OR(A375="",H375=0),"",G375/H375)</f>
        <v/>
      </c>
    </row>
    <row r="376">
      <c r="A376" s="4" t="n"/>
      <c r="B376" s="5">
        <f>IF(A376="","",CHOOSE(WEEKDAY(A376,2),"пн","вт","ср","чт","пт","сб","вс"))</f>
        <v/>
      </c>
      <c r="C376" s="6" t="n"/>
      <c r="D376" s="6" t="n"/>
      <c r="E376" s="7">
        <f>IF(A376="","",C376+D376)</f>
        <v/>
      </c>
      <c r="F376" s="6" t="n"/>
      <c r="G376" s="8">
        <f>IF(A376="","",E376-F376)</f>
        <v/>
      </c>
      <c r="I376" s="7">
        <f>IF(OR(A376="",H376=0),"",G376/H376)</f>
        <v/>
      </c>
    </row>
    <row r="377">
      <c r="A377" s="4" t="n"/>
      <c r="B377" s="5">
        <f>IF(A377="","",CHOOSE(WEEKDAY(A377,2),"пн","вт","ср","чт","пт","сб","вс"))</f>
        <v/>
      </c>
      <c r="C377" s="6" t="n"/>
      <c r="D377" s="6" t="n"/>
      <c r="E377" s="7">
        <f>IF(A377="","",C377+D377)</f>
        <v/>
      </c>
      <c r="F377" s="6" t="n"/>
      <c r="G377" s="8">
        <f>IF(A377="","",E377-F377)</f>
        <v/>
      </c>
      <c r="I377" s="7">
        <f>IF(OR(A377="",H377=0),"",G377/H377)</f>
        <v/>
      </c>
    </row>
    <row r="378">
      <c r="A378" s="4" t="n"/>
      <c r="B378" s="5">
        <f>IF(A378="","",CHOOSE(WEEKDAY(A378,2),"пн","вт","ср","чт","пт","сб","вс"))</f>
        <v/>
      </c>
      <c r="C378" s="6" t="n"/>
      <c r="D378" s="6" t="n"/>
      <c r="E378" s="7">
        <f>IF(A378="","",C378+D378)</f>
        <v/>
      </c>
      <c r="F378" s="6" t="n"/>
      <c r="G378" s="8">
        <f>IF(A378="","",E378-F378)</f>
        <v/>
      </c>
      <c r="I378" s="7">
        <f>IF(OR(A378="",H378=0),"",G378/H378)</f>
        <v/>
      </c>
    </row>
    <row r="379">
      <c r="A379" s="4" t="n"/>
      <c r="B379" s="5">
        <f>IF(A379="","",CHOOSE(WEEKDAY(A379,2),"пн","вт","ср","чт","пт","сб","вс"))</f>
        <v/>
      </c>
      <c r="C379" s="6" t="n"/>
      <c r="D379" s="6" t="n"/>
      <c r="E379" s="7">
        <f>IF(A379="","",C379+D379)</f>
        <v/>
      </c>
      <c r="F379" s="6" t="n"/>
      <c r="G379" s="8">
        <f>IF(A379="","",E379-F379)</f>
        <v/>
      </c>
      <c r="I379" s="7">
        <f>IF(OR(A379="",H379=0),"",G379/H379)</f>
        <v/>
      </c>
    </row>
    <row r="380">
      <c r="A380" s="4" t="n"/>
      <c r="B380" s="5">
        <f>IF(A380="","",CHOOSE(WEEKDAY(A380,2),"пн","вт","ср","чт","пт","сб","вс"))</f>
        <v/>
      </c>
      <c r="C380" s="6" t="n"/>
      <c r="D380" s="6" t="n"/>
      <c r="E380" s="7">
        <f>IF(A380="","",C380+D380)</f>
        <v/>
      </c>
      <c r="F380" s="6" t="n"/>
      <c r="G380" s="8">
        <f>IF(A380="","",E380-F380)</f>
        <v/>
      </c>
      <c r="I380" s="7">
        <f>IF(OR(A380="",H380=0),"",G380/H380)</f>
        <v/>
      </c>
    </row>
    <row r="381">
      <c r="A381" s="4" t="n"/>
      <c r="B381" s="5">
        <f>IF(A381="","",CHOOSE(WEEKDAY(A381,2),"пн","вт","ср","чт","пт","сб","вс"))</f>
        <v/>
      </c>
      <c r="C381" s="6" t="n"/>
      <c r="D381" s="6" t="n"/>
      <c r="E381" s="7">
        <f>IF(A381="","",C381+D381)</f>
        <v/>
      </c>
      <c r="F381" s="6" t="n"/>
      <c r="G381" s="8">
        <f>IF(A381="","",E381-F381)</f>
        <v/>
      </c>
      <c r="I381" s="7">
        <f>IF(OR(A381="",H381=0),"",G381/H381)</f>
        <v/>
      </c>
    </row>
    <row r="382">
      <c r="A382" s="4" t="n"/>
      <c r="B382" s="5">
        <f>IF(A382="","",CHOOSE(WEEKDAY(A382,2),"пн","вт","ср","чт","пт","сб","вс"))</f>
        <v/>
      </c>
      <c r="C382" s="6" t="n"/>
      <c r="D382" s="6" t="n"/>
      <c r="E382" s="7">
        <f>IF(A382="","",C382+D382)</f>
        <v/>
      </c>
      <c r="F382" s="6" t="n"/>
      <c r="G382" s="8">
        <f>IF(A382="","",E382-F382)</f>
        <v/>
      </c>
      <c r="I382" s="7">
        <f>IF(OR(A382="",H382=0),"",G382/H382)</f>
        <v/>
      </c>
    </row>
    <row r="383">
      <c r="A383" s="4" t="n"/>
      <c r="B383" s="5">
        <f>IF(A383="","",CHOOSE(WEEKDAY(A383,2),"пн","вт","ср","чт","пт","сб","вс"))</f>
        <v/>
      </c>
      <c r="C383" s="6" t="n"/>
      <c r="D383" s="6" t="n"/>
      <c r="E383" s="7">
        <f>IF(A383="","",C383+D383)</f>
        <v/>
      </c>
      <c r="F383" s="6" t="n"/>
      <c r="G383" s="8">
        <f>IF(A383="","",E383-F383)</f>
        <v/>
      </c>
      <c r="I383" s="7">
        <f>IF(OR(A383="",H383=0),"",G383/H383)</f>
        <v/>
      </c>
    </row>
    <row r="384">
      <c r="A384" s="4" t="n"/>
      <c r="B384" s="5">
        <f>IF(A384="","",CHOOSE(WEEKDAY(A384,2),"пн","вт","ср","чт","пт","сб","вс"))</f>
        <v/>
      </c>
      <c r="C384" s="6" t="n"/>
      <c r="D384" s="6" t="n"/>
      <c r="E384" s="7">
        <f>IF(A384="","",C384+D384)</f>
        <v/>
      </c>
      <c r="F384" s="6" t="n"/>
      <c r="G384" s="8">
        <f>IF(A384="","",E384-F384)</f>
        <v/>
      </c>
      <c r="I384" s="7">
        <f>IF(OR(A384="",H384=0),"",G384/H384)</f>
        <v/>
      </c>
    </row>
    <row r="385">
      <c r="A385" s="4" t="n"/>
      <c r="B385" s="5">
        <f>IF(A385="","",CHOOSE(WEEKDAY(A385,2),"пн","вт","ср","чт","пт","сб","вс"))</f>
        <v/>
      </c>
      <c r="C385" s="6" t="n"/>
      <c r="D385" s="6" t="n"/>
      <c r="E385" s="7">
        <f>IF(A385="","",C385+D385)</f>
        <v/>
      </c>
      <c r="F385" s="6" t="n"/>
      <c r="G385" s="8">
        <f>IF(A385="","",E385-F385)</f>
        <v/>
      </c>
      <c r="I385" s="7">
        <f>IF(OR(A385="",H385=0),"",G385/H385)</f>
        <v/>
      </c>
    </row>
    <row r="386">
      <c r="A386" s="4" t="n"/>
      <c r="B386" s="5">
        <f>IF(A386="","",CHOOSE(WEEKDAY(A386,2),"пн","вт","ср","чт","пт","сб","вс"))</f>
        <v/>
      </c>
      <c r="C386" s="6" t="n"/>
      <c r="D386" s="6" t="n"/>
      <c r="E386" s="7">
        <f>IF(A386="","",C386+D386)</f>
        <v/>
      </c>
      <c r="F386" s="6" t="n"/>
      <c r="G386" s="8">
        <f>IF(A386="","",E386-F386)</f>
        <v/>
      </c>
      <c r="I386" s="7">
        <f>IF(OR(A386="",H386=0),"",G386/H386)</f>
        <v/>
      </c>
    </row>
    <row r="387">
      <c r="A387" s="4" t="n"/>
      <c r="B387" s="5">
        <f>IF(A387="","",CHOOSE(WEEKDAY(A387,2),"пн","вт","ср","чт","пт","сб","вс"))</f>
        <v/>
      </c>
      <c r="C387" s="6" t="n"/>
      <c r="D387" s="6" t="n"/>
      <c r="E387" s="7">
        <f>IF(A387="","",C387+D387)</f>
        <v/>
      </c>
      <c r="F387" s="6" t="n"/>
      <c r="G387" s="8">
        <f>IF(A387="","",E387-F387)</f>
        <v/>
      </c>
      <c r="I387" s="7">
        <f>IF(OR(A387="",H387=0),"",G387/H387)</f>
        <v/>
      </c>
    </row>
    <row r="388">
      <c r="A388" s="4" t="n"/>
      <c r="B388" s="5">
        <f>IF(A388="","",CHOOSE(WEEKDAY(A388,2),"пн","вт","ср","чт","пт","сб","вс"))</f>
        <v/>
      </c>
      <c r="C388" s="6" t="n"/>
      <c r="D388" s="6" t="n"/>
      <c r="E388" s="7">
        <f>IF(A388="","",C388+D388)</f>
        <v/>
      </c>
      <c r="F388" s="6" t="n"/>
      <c r="G388" s="8">
        <f>IF(A388="","",E388-F388)</f>
        <v/>
      </c>
      <c r="I388" s="7">
        <f>IF(OR(A388="",H388=0),"",G388/H388)</f>
        <v/>
      </c>
    </row>
    <row r="389">
      <c r="A389" s="4" t="n"/>
      <c r="B389" s="5">
        <f>IF(A389="","",CHOOSE(WEEKDAY(A389,2),"пн","вт","ср","чт","пт","сб","вс"))</f>
        <v/>
      </c>
      <c r="C389" s="6" t="n"/>
      <c r="D389" s="6" t="n"/>
      <c r="E389" s="7">
        <f>IF(A389="","",C389+D389)</f>
        <v/>
      </c>
      <c r="F389" s="6" t="n"/>
      <c r="G389" s="8">
        <f>IF(A389="","",E389-F389)</f>
        <v/>
      </c>
      <c r="I389" s="7">
        <f>IF(OR(A389="",H389=0),"",G389/H389)</f>
        <v/>
      </c>
    </row>
    <row r="390">
      <c r="A390" s="4" t="n"/>
      <c r="B390" s="5">
        <f>IF(A390="","",CHOOSE(WEEKDAY(A390,2),"пн","вт","ср","чт","пт","сб","вс"))</f>
        <v/>
      </c>
      <c r="C390" s="6" t="n"/>
      <c r="D390" s="6" t="n"/>
      <c r="E390" s="7">
        <f>IF(A390="","",C390+D390)</f>
        <v/>
      </c>
      <c r="F390" s="6" t="n"/>
      <c r="G390" s="8">
        <f>IF(A390="","",E390-F390)</f>
        <v/>
      </c>
      <c r="I390" s="7">
        <f>IF(OR(A390="",H390=0),"",G390/H390)</f>
        <v/>
      </c>
    </row>
    <row r="391">
      <c r="A391" s="4" t="n"/>
      <c r="B391" s="5">
        <f>IF(A391="","",CHOOSE(WEEKDAY(A391,2),"пн","вт","ср","чт","пт","сб","вс"))</f>
        <v/>
      </c>
      <c r="C391" s="6" t="n"/>
      <c r="D391" s="6" t="n"/>
      <c r="E391" s="7">
        <f>IF(A391="","",C391+D391)</f>
        <v/>
      </c>
      <c r="F391" s="6" t="n"/>
      <c r="G391" s="8">
        <f>IF(A391="","",E391-F391)</f>
        <v/>
      </c>
      <c r="I391" s="7">
        <f>IF(OR(A391="",H391=0),"",G391/H391)</f>
        <v/>
      </c>
    </row>
    <row r="392">
      <c r="A392" s="4" t="n"/>
      <c r="B392" s="5">
        <f>IF(A392="","",CHOOSE(WEEKDAY(A392,2),"пн","вт","ср","чт","пт","сб","вс"))</f>
        <v/>
      </c>
      <c r="C392" s="6" t="n"/>
      <c r="D392" s="6" t="n"/>
      <c r="E392" s="7">
        <f>IF(A392="","",C392+D392)</f>
        <v/>
      </c>
      <c r="F392" s="6" t="n"/>
      <c r="G392" s="8">
        <f>IF(A392="","",E392-F392)</f>
        <v/>
      </c>
      <c r="I392" s="7">
        <f>IF(OR(A392="",H392=0),"",G392/H392)</f>
        <v/>
      </c>
    </row>
    <row r="393">
      <c r="A393" s="4" t="n"/>
      <c r="B393" s="5">
        <f>IF(A393="","",CHOOSE(WEEKDAY(A393,2),"пн","вт","ср","чт","пт","сб","вс"))</f>
        <v/>
      </c>
      <c r="C393" s="6" t="n"/>
      <c r="D393" s="6" t="n"/>
      <c r="E393" s="7">
        <f>IF(A393="","",C393+D393)</f>
        <v/>
      </c>
      <c r="F393" s="6" t="n"/>
      <c r="G393" s="8">
        <f>IF(A393="","",E393-F393)</f>
        <v/>
      </c>
      <c r="I393" s="7">
        <f>IF(OR(A393="",H393=0),"",G393/H393)</f>
        <v/>
      </c>
    </row>
    <row r="394">
      <c r="A394" s="4" t="n"/>
      <c r="B394" s="5">
        <f>IF(A394="","",CHOOSE(WEEKDAY(A394,2),"пн","вт","ср","чт","пт","сб","вс"))</f>
        <v/>
      </c>
      <c r="C394" s="6" t="n"/>
      <c r="D394" s="6" t="n"/>
      <c r="E394" s="7">
        <f>IF(A394="","",C394+D394)</f>
        <v/>
      </c>
      <c r="F394" s="6" t="n"/>
      <c r="G394" s="8">
        <f>IF(A394="","",E394-F394)</f>
        <v/>
      </c>
      <c r="I394" s="7">
        <f>IF(OR(A394="",H394=0),"",G394/H394)</f>
        <v/>
      </c>
    </row>
    <row r="395">
      <c r="A395" s="4" t="n"/>
      <c r="B395" s="5">
        <f>IF(A395="","",CHOOSE(WEEKDAY(A395,2),"пн","вт","ср","чт","пт","сб","вс"))</f>
        <v/>
      </c>
      <c r="C395" s="6" t="n"/>
      <c r="D395" s="6" t="n"/>
      <c r="E395" s="7">
        <f>IF(A395="","",C395+D395)</f>
        <v/>
      </c>
      <c r="F395" s="6" t="n"/>
      <c r="G395" s="8">
        <f>IF(A395="","",E395-F395)</f>
        <v/>
      </c>
      <c r="I395" s="7">
        <f>IF(OR(A395="",H395=0),"",G395/H395)</f>
        <v/>
      </c>
    </row>
    <row r="396">
      <c r="A396" s="4" t="n"/>
      <c r="B396" s="5">
        <f>IF(A396="","",CHOOSE(WEEKDAY(A396,2),"пн","вт","ср","чт","пт","сб","вс"))</f>
        <v/>
      </c>
      <c r="C396" s="6" t="n"/>
      <c r="D396" s="6" t="n"/>
      <c r="E396" s="7">
        <f>IF(A396="","",C396+D396)</f>
        <v/>
      </c>
      <c r="F396" s="6" t="n"/>
      <c r="G396" s="8">
        <f>IF(A396="","",E396-F396)</f>
        <v/>
      </c>
      <c r="I396" s="7">
        <f>IF(OR(A396="",H396=0),"",G396/H396)</f>
        <v/>
      </c>
    </row>
    <row r="397">
      <c r="A397" s="4" t="n"/>
      <c r="B397" s="5">
        <f>IF(A397="","",CHOOSE(WEEKDAY(A397,2),"пн","вт","ср","чт","пт","сб","вс"))</f>
        <v/>
      </c>
      <c r="C397" s="6" t="n"/>
      <c r="D397" s="6" t="n"/>
      <c r="E397" s="7">
        <f>IF(A397="","",C397+D397)</f>
        <v/>
      </c>
      <c r="F397" s="6" t="n"/>
      <c r="G397" s="8">
        <f>IF(A397="","",E397-F397)</f>
        <v/>
      </c>
      <c r="I397" s="7">
        <f>IF(OR(A397="",H397=0),"",G397/H397)</f>
        <v/>
      </c>
    </row>
    <row r="398">
      <c r="A398" s="4" t="n"/>
      <c r="B398" s="5">
        <f>IF(A398="","",CHOOSE(WEEKDAY(A398,2),"пн","вт","ср","чт","пт","сб","вс"))</f>
        <v/>
      </c>
      <c r="C398" s="6" t="n"/>
      <c r="D398" s="6" t="n"/>
      <c r="E398" s="7">
        <f>IF(A398="","",C398+D398)</f>
        <v/>
      </c>
      <c r="F398" s="6" t="n"/>
      <c r="G398" s="8">
        <f>IF(A398="","",E398-F398)</f>
        <v/>
      </c>
      <c r="I398" s="7">
        <f>IF(OR(A398="",H398=0),"",G398/H398)</f>
        <v/>
      </c>
    </row>
    <row r="399">
      <c r="A399" s="4" t="n"/>
      <c r="B399" s="5">
        <f>IF(A399="","",CHOOSE(WEEKDAY(A399,2),"пн","вт","ср","чт","пт","сб","вс"))</f>
        <v/>
      </c>
      <c r="C399" s="6" t="n"/>
      <c r="D399" s="6" t="n"/>
      <c r="E399" s="7">
        <f>IF(A399="","",C399+D399)</f>
        <v/>
      </c>
      <c r="F399" s="6" t="n"/>
      <c r="G399" s="8">
        <f>IF(A399="","",E399-F399)</f>
        <v/>
      </c>
      <c r="I399" s="7">
        <f>IF(OR(A399="",H399=0),"",G399/H399)</f>
        <v/>
      </c>
    </row>
    <row r="400">
      <c r="A400" s="4" t="n"/>
      <c r="B400" s="5">
        <f>IF(A400="","",CHOOSE(WEEKDAY(A400,2),"пн","вт","ср","чт","пт","сб","вс"))</f>
        <v/>
      </c>
      <c r="C400" s="6" t="n"/>
      <c r="D400" s="6" t="n"/>
      <c r="E400" s="7">
        <f>IF(A400="","",C400+D400)</f>
        <v/>
      </c>
      <c r="F400" s="6" t="n"/>
      <c r="G400" s="8">
        <f>IF(A400="","",E400-F400)</f>
        <v/>
      </c>
      <c r="I400" s="7">
        <f>IF(OR(A400="",H400=0),"",G400/H400)</f>
        <v/>
      </c>
    </row>
    <row r="401">
      <c r="A401" s="4" t="n"/>
      <c r="B401" s="5">
        <f>IF(A401="","",CHOOSE(WEEKDAY(A401,2),"пн","вт","ср","чт","пт","сб","вс"))</f>
        <v/>
      </c>
      <c r="C401" s="6" t="n"/>
      <c r="D401" s="6" t="n"/>
      <c r="E401" s="7">
        <f>IF(A401="","",C401+D401)</f>
        <v/>
      </c>
      <c r="F401" s="6" t="n"/>
      <c r="G401" s="8">
        <f>IF(A401="","",E401-F401)</f>
        <v/>
      </c>
      <c r="I401" s="7">
        <f>IF(OR(A401="",H401=0),"",G401/H401)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0" customWidth="1" min="4" max="4"/>
    <col width="15" customWidth="1" min="5" max="5"/>
    <col width="16" customWidth="1" min="6" max="6"/>
    <col width="22" customWidth="1" min="7" max="7"/>
  </cols>
  <sheetData>
    <row r="1" ht="32" customHeight="1">
      <c r="A1" s="3" t="inlineStr">
        <is>
          <t>Месяц</t>
        </is>
      </c>
      <c r="B1" s="3" t="inlineStr">
        <is>
          <t>Выручка, ₽</t>
        </is>
      </c>
      <c r="C1" s="3" t="inlineStr">
        <is>
          <t>Возвраты, ₽</t>
        </is>
      </c>
      <c r="D1" s="3" t="inlineStr">
        <is>
          <t>Чеков</t>
        </is>
      </c>
      <c r="E1" s="3" t="inlineStr">
        <is>
          <t>Средний чек, ₽</t>
        </is>
      </c>
      <c r="F1" s="3" t="inlineStr">
        <is>
          <t>Дней с продажами</t>
        </is>
      </c>
      <c r="G1" s="3" t="inlineStr">
        <is>
          <t>Средняя выручка в день, ₽</t>
        </is>
      </c>
    </row>
    <row r="2">
      <c r="A2" s="9" t="n">
        <v>46296</v>
      </c>
      <c r="B2" s="7">
        <f>SUMIFS('Выручка по дням'!G:G,'Выручка по дням'!A:A,"&gt;="&amp;A2,'Выручка по дням'!A:A,"&lt;"&amp;EDATE(A2,1))</f>
        <v/>
      </c>
      <c r="C2" s="7">
        <f>SUMIFS('Выручка по дням'!F:F,'Выручка по дням'!A:A,"&gt;="&amp;A2,'Выручка по дням'!A:A,"&lt;"&amp;EDATE(A2,1))</f>
        <v/>
      </c>
      <c r="D2" s="5">
        <f>SUMIFS('Выручка по дням'!H:H,'Выручка по дням'!A:A,"&gt;="&amp;A2,'Выручка по дням'!A:A,"&lt;"&amp;EDATE(A2,1))</f>
        <v/>
      </c>
      <c r="E2" s="7">
        <f>IF(D2=0,"",B2/D2)</f>
        <v/>
      </c>
      <c r="F2" s="5">
        <f>COUNTIFS('Выручка по дням'!A:A,"&gt;="&amp;A2,'Выручка по дням'!A:A,"&lt;"&amp;EDATE(A2,1),'Выручка по дням'!G:G,"&gt;0")</f>
        <v/>
      </c>
      <c r="G2" s="7">
        <f>IF(F2=0,"",B2/F2)</f>
        <v/>
      </c>
    </row>
    <row r="3">
      <c r="A3" s="9" t="n">
        <v>46327</v>
      </c>
      <c r="B3" s="7">
        <f>SUMIFS('Выручка по дням'!G:G,'Выручка по дням'!A:A,"&gt;="&amp;A3,'Выручка по дням'!A:A,"&lt;"&amp;EDATE(A3,1))</f>
        <v/>
      </c>
      <c r="C3" s="7">
        <f>SUMIFS('Выручка по дням'!F:F,'Выручка по дням'!A:A,"&gt;="&amp;A3,'Выручка по дням'!A:A,"&lt;"&amp;EDATE(A3,1))</f>
        <v/>
      </c>
      <c r="D3" s="5">
        <f>SUMIFS('Выручка по дням'!H:H,'Выручка по дням'!A:A,"&gt;="&amp;A3,'Выручка по дням'!A:A,"&lt;"&amp;EDATE(A3,1))</f>
        <v/>
      </c>
      <c r="E3" s="7">
        <f>IF(D3=0,"",B3/D3)</f>
        <v/>
      </c>
      <c r="F3" s="5">
        <f>COUNTIFS('Выручка по дням'!A:A,"&gt;="&amp;A3,'Выручка по дням'!A:A,"&lt;"&amp;EDATE(A3,1),'Выручка по дням'!G:G,"&gt;0")</f>
        <v/>
      </c>
      <c r="G3" s="7">
        <f>IF(F3=0,"",B3/F3)</f>
        <v/>
      </c>
    </row>
    <row r="4">
      <c r="A4" s="9" t="n">
        <v>46357</v>
      </c>
      <c r="B4" s="7">
        <f>SUMIFS('Выручка по дням'!G:G,'Выручка по дням'!A:A,"&gt;="&amp;A4,'Выручка по дням'!A:A,"&lt;"&amp;EDATE(A4,1))</f>
        <v/>
      </c>
      <c r="C4" s="7">
        <f>SUMIFS('Выручка по дням'!F:F,'Выручка по дням'!A:A,"&gt;="&amp;A4,'Выручка по дням'!A:A,"&lt;"&amp;EDATE(A4,1))</f>
        <v/>
      </c>
      <c r="D4" s="5">
        <f>SUMIFS('Выручка по дням'!H:H,'Выручка по дням'!A:A,"&gt;="&amp;A4,'Выручка по дням'!A:A,"&lt;"&amp;EDATE(A4,1))</f>
        <v/>
      </c>
      <c r="E4" s="7">
        <f>IF(D4=0,"",B4/D4)</f>
        <v/>
      </c>
      <c r="F4" s="5">
        <f>COUNTIFS('Выручка по дням'!A:A,"&gt;="&amp;A4,'Выручка по дням'!A:A,"&lt;"&amp;EDATE(A4,1),'Выручка по дням'!G:G,"&gt;0")</f>
        <v/>
      </c>
      <c r="G4" s="7">
        <f>IF(F4=0,"",B4/F4)</f>
        <v/>
      </c>
    </row>
    <row r="5">
      <c r="A5" s="9" t="n">
        <v>46388</v>
      </c>
      <c r="B5" s="7">
        <f>SUMIFS('Выручка по дням'!G:G,'Выручка по дням'!A:A,"&gt;="&amp;A5,'Выручка по дням'!A:A,"&lt;"&amp;EDATE(A5,1))</f>
        <v/>
      </c>
      <c r="C5" s="7">
        <f>SUMIFS('Выручка по дням'!F:F,'Выручка по дням'!A:A,"&gt;="&amp;A5,'Выручка по дням'!A:A,"&lt;"&amp;EDATE(A5,1))</f>
        <v/>
      </c>
      <c r="D5" s="5">
        <f>SUMIFS('Выручка по дням'!H:H,'Выручка по дням'!A:A,"&gt;="&amp;A5,'Выручка по дням'!A:A,"&lt;"&amp;EDATE(A5,1))</f>
        <v/>
      </c>
      <c r="E5" s="7">
        <f>IF(D5=0,"",B5/D5)</f>
        <v/>
      </c>
      <c r="F5" s="5">
        <f>COUNTIFS('Выручка по дням'!A:A,"&gt;="&amp;A5,'Выручка по дням'!A:A,"&lt;"&amp;EDATE(A5,1),'Выручка по дням'!G:G,"&gt;0")</f>
        <v/>
      </c>
      <c r="G5" s="7">
        <f>IF(F5=0,"",B5/F5)</f>
        <v/>
      </c>
    </row>
    <row r="6">
      <c r="A6" s="9" t="n">
        <v>46419</v>
      </c>
      <c r="B6" s="7">
        <f>SUMIFS('Выручка по дням'!G:G,'Выручка по дням'!A:A,"&gt;="&amp;A6,'Выручка по дням'!A:A,"&lt;"&amp;EDATE(A6,1))</f>
        <v/>
      </c>
      <c r="C6" s="7">
        <f>SUMIFS('Выручка по дням'!F:F,'Выручка по дням'!A:A,"&gt;="&amp;A6,'Выручка по дням'!A:A,"&lt;"&amp;EDATE(A6,1))</f>
        <v/>
      </c>
      <c r="D6" s="5">
        <f>SUMIFS('Выручка по дням'!H:H,'Выручка по дням'!A:A,"&gt;="&amp;A6,'Выручка по дням'!A:A,"&lt;"&amp;EDATE(A6,1))</f>
        <v/>
      </c>
      <c r="E6" s="7">
        <f>IF(D6=0,"",B6/D6)</f>
        <v/>
      </c>
      <c r="F6" s="5">
        <f>COUNTIFS('Выручка по дням'!A:A,"&gt;="&amp;A6,'Выручка по дням'!A:A,"&lt;"&amp;EDATE(A6,1),'Выручка по дням'!G:G,"&gt;0")</f>
        <v/>
      </c>
      <c r="G6" s="7">
        <f>IF(F6=0,"",B6/F6)</f>
        <v/>
      </c>
    </row>
    <row r="7">
      <c r="A7" s="9" t="n">
        <v>46447</v>
      </c>
      <c r="B7" s="7">
        <f>SUMIFS('Выручка по дням'!G:G,'Выручка по дням'!A:A,"&gt;="&amp;A7,'Выручка по дням'!A:A,"&lt;"&amp;EDATE(A7,1))</f>
        <v/>
      </c>
      <c r="C7" s="7">
        <f>SUMIFS('Выручка по дням'!F:F,'Выручка по дням'!A:A,"&gt;="&amp;A7,'Выручка по дням'!A:A,"&lt;"&amp;EDATE(A7,1))</f>
        <v/>
      </c>
      <c r="D7" s="5">
        <f>SUMIFS('Выручка по дням'!H:H,'Выручка по дням'!A:A,"&gt;="&amp;A7,'Выручка по дням'!A:A,"&lt;"&amp;EDATE(A7,1))</f>
        <v/>
      </c>
      <c r="E7" s="7">
        <f>IF(D7=0,"",B7/D7)</f>
        <v/>
      </c>
      <c r="F7" s="5">
        <f>COUNTIFS('Выручка по дням'!A:A,"&gt;="&amp;A7,'Выручка по дням'!A:A,"&lt;"&amp;EDATE(A7,1),'Выручка по дням'!G:G,"&gt;0")</f>
        <v/>
      </c>
      <c r="G7" s="7">
        <f>IF(F7=0,"",B7/F7)</f>
        <v/>
      </c>
    </row>
    <row r="8">
      <c r="A8" s="9" t="n">
        <v>46478</v>
      </c>
      <c r="B8" s="7">
        <f>SUMIFS('Выручка по дням'!G:G,'Выручка по дням'!A:A,"&gt;="&amp;A8,'Выручка по дням'!A:A,"&lt;"&amp;EDATE(A8,1))</f>
        <v/>
      </c>
      <c r="C8" s="7">
        <f>SUMIFS('Выручка по дням'!F:F,'Выручка по дням'!A:A,"&gt;="&amp;A8,'Выручка по дням'!A:A,"&lt;"&amp;EDATE(A8,1))</f>
        <v/>
      </c>
      <c r="D8" s="5">
        <f>SUMIFS('Выручка по дням'!H:H,'Выручка по дням'!A:A,"&gt;="&amp;A8,'Выручка по дням'!A:A,"&lt;"&amp;EDATE(A8,1))</f>
        <v/>
      </c>
      <c r="E8" s="7">
        <f>IF(D8=0,"",B8/D8)</f>
        <v/>
      </c>
      <c r="F8" s="5">
        <f>COUNTIFS('Выручка по дням'!A:A,"&gt;="&amp;A8,'Выручка по дням'!A:A,"&lt;"&amp;EDATE(A8,1),'Выручка по дням'!G:G,"&gt;0")</f>
        <v/>
      </c>
      <c r="G8" s="7">
        <f>IF(F8=0,"",B8/F8)</f>
        <v/>
      </c>
    </row>
    <row r="9">
      <c r="A9" s="9" t="n">
        <v>46508</v>
      </c>
      <c r="B9" s="7">
        <f>SUMIFS('Выручка по дням'!G:G,'Выручка по дням'!A:A,"&gt;="&amp;A9,'Выручка по дням'!A:A,"&lt;"&amp;EDATE(A9,1))</f>
        <v/>
      </c>
      <c r="C9" s="7">
        <f>SUMIFS('Выручка по дням'!F:F,'Выручка по дням'!A:A,"&gt;="&amp;A9,'Выручка по дням'!A:A,"&lt;"&amp;EDATE(A9,1))</f>
        <v/>
      </c>
      <c r="D9" s="5">
        <f>SUMIFS('Выручка по дням'!H:H,'Выручка по дням'!A:A,"&gt;="&amp;A9,'Выручка по дням'!A:A,"&lt;"&amp;EDATE(A9,1))</f>
        <v/>
      </c>
      <c r="E9" s="7">
        <f>IF(D9=0,"",B9/D9)</f>
        <v/>
      </c>
      <c r="F9" s="5">
        <f>COUNTIFS('Выручка по дням'!A:A,"&gt;="&amp;A9,'Выручка по дням'!A:A,"&lt;"&amp;EDATE(A9,1),'Выручка по дням'!G:G,"&gt;0")</f>
        <v/>
      </c>
      <c r="G9" s="7">
        <f>IF(F9=0,"",B9/F9)</f>
        <v/>
      </c>
    </row>
    <row r="10">
      <c r="A10" s="9" t="n">
        <v>46539</v>
      </c>
      <c r="B10" s="7">
        <f>SUMIFS('Выручка по дням'!G:G,'Выручка по дням'!A:A,"&gt;="&amp;A10,'Выручка по дням'!A:A,"&lt;"&amp;EDATE(A10,1))</f>
        <v/>
      </c>
      <c r="C10" s="7">
        <f>SUMIFS('Выручка по дням'!F:F,'Выручка по дням'!A:A,"&gt;="&amp;A10,'Выручка по дням'!A:A,"&lt;"&amp;EDATE(A10,1))</f>
        <v/>
      </c>
      <c r="D10" s="5">
        <f>SUMIFS('Выручка по дням'!H:H,'Выручка по дням'!A:A,"&gt;="&amp;A10,'Выручка по дням'!A:A,"&lt;"&amp;EDATE(A10,1))</f>
        <v/>
      </c>
      <c r="E10" s="7">
        <f>IF(D10=0,"",B10/D10)</f>
        <v/>
      </c>
      <c r="F10" s="5">
        <f>COUNTIFS('Выручка по дням'!A:A,"&gt;="&amp;A10,'Выручка по дням'!A:A,"&lt;"&amp;EDATE(A10,1),'Выручка по дням'!G:G,"&gt;0")</f>
        <v/>
      </c>
      <c r="G10" s="7">
        <f>IF(F10=0,"",B10/F10)</f>
        <v/>
      </c>
    </row>
    <row r="11">
      <c r="A11" s="9" t="n">
        <v>46569</v>
      </c>
      <c r="B11" s="7">
        <f>SUMIFS('Выручка по дням'!G:G,'Выручка по дням'!A:A,"&gt;="&amp;A11,'Выручка по дням'!A:A,"&lt;"&amp;EDATE(A11,1))</f>
        <v/>
      </c>
      <c r="C11" s="7">
        <f>SUMIFS('Выручка по дням'!F:F,'Выручка по дням'!A:A,"&gt;="&amp;A11,'Выручка по дням'!A:A,"&lt;"&amp;EDATE(A11,1))</f>
        <v/>
      </c>
      <c r="D11" s="5">
        <f>SUMIFS('Выручка по дням'!H:H,'Выручка по дням'!A:A,"&gt;="&amp;A11,'Выручка по дням'!A:A,"&lt;"&amp;EDATE(A11,1))</f>
        <v/>
      </c>
      <c r="E11" s="7">
        <f>IF(D11=0,"",B11/D11)</f>
        <v/>
      </c>
      <c r="F11" s="5">
        <f>COUNTIFS('Выручка по дням'!A:A,"&gt;="&amp;A11,'Выручка по дням'!A:A,"&lt;"&amp;EDATE(A11,1),'Выручка по дням'!G:G,"&gt;0")</f>
        <v/>
      </c>
      <c r="G11" s="7">
        <f>IF(F11=0,"",B11/F11)</f>
        <v/>
      </c>
    </row>
    <row r="12">
      <c r="A12" s="9" t="n">
        <v>46600</v>
      </c>
      <c r="B12" s="7">
        <f>SUMIFS('Выручка по дням'!G:G,'Выручка по дням'!A:A,"&gt;="&amp;A12,'Выручка по дням'!A:A,"&lt;"&amp;EDATE(A12,1))</f>
        <v/>
      </c>
      <c r="C12" s="7">
        <f>SUMIFS('Выручка по дням'!F:F,'Выручка по дням'!A:A,"&gt;="&amp;A12,'Выручка по дням'!A:A,"&lt;"&amp;EDATE(A12,1))</f>
        <v/>
      </c>
      <c r="D12" s="5">
        <f>SUMIFS('Выручка по дням'!H:H,'Выручка по дням'!A:A,"&gt;="&amp;A12,'Выручка по дням'!A:A,"&lt;"&amp;EDATE(A12,1))</f>
        <v/>
      </c>
      <c r="E12" s="7">
        <f>IF(D12=0,"",B12/D12)</f>
        <v/>
      </c>
      <c r="F12" s="5">
        <f>COUNTIFS('Выручка по дням'!A:A,"&gt;="&amp;A12,'Выручка по дням'!A:A,"&lt;"&amp;EDATE(A12,1),'Выручка по дням'!G:G,"&gt;0")</f>
        <v/>
      </c>
      <c r="G12" s="7">
        <f>IF(F12=0,"",B12/F12)</f>
        <v/>
      </c>
    </row>
    <row r="13">
      <c r="A13" s="9" t="n">
        <v>46631</v>
      </c>
      <c r="B13" s="7">
        <f>SUMIFS('Выручка по дням'!G:G,'Выручка по дням'!A:A,"&gt;="&amp;A13,'Выручка по дням'!A:A,"&lt;"&amp;EDATE(A13,1))</f>
        <v/>
      </c>
      <c r="C13" s="7">
        <f>SUMIFS('Выручка по дням'!F:F,'Выручка по дням'!A:A,"&gt;="&amp;A13,'Выручка по дням'!A:A,"&lt;"&amp;EDATE(A13,1))</f>
        <v/>
      </c>
      <c r="D13" s="5">
        <f>SUMIFS('Выручка по дням'!H:H,'Выручка по дням'!A:A,"&gt;="&amp;A13,'Выручка по дням'!A:A,"&lt;"&amp;EDATE(A13,1))</f>
        <v/>
      </c>
      <c r="E13" s="7">
        <f>IF(D13=0,"",B13/D13)</f>
        <v/>
      </c>
      <c r="F13" s="5">
        <f>COUNTIFS('Выручка по дням'!A:A,"&gt;="&amp;A13,'Выручка по дням'!A:A,"&lt;"&amp;EDATE(A13,1),'Выручка по дням'!G:G,"&gt;0")</f>
        <v/>
      </c>
      <c r="G13" s="7">
        <f>IF(F13=0,"",B13/F13)</f>
        <v/>
      </c>
    </row>
    <row r="14">
      <c r="A14" s="9" t="n">
        <v>46661</v>
      </c>
      <c r="B14" s="7">
        <f>SUMIFS('Выручка по дням'!G:G,'Выручка по дням'!A:A,"&gt;="&amp;A14,'Выручка по дням'!A:A,"&lt;"&amp;EDATE(A14,1))</f>
        <v/>
      </c>
      <c r="C14" s="7">
        <f>SUMIFS('Выручка по дням'!F:F,'Выручка по дням'!A:A,"&gt;="&amp;A14,'Выручка по дням'!A:A,"&lt;"&amp;EDATE(A14,1))</f>
        <v/>
      </c>
      <c r="D14" s="5">
        <f>SUMIFS('Выручка по дням'!H:H,'Выручка по дням'!A:A,"&gt;="&amp;A14,'Выручка по дням'!A:A,"&lt;"&amp;EDATE(A14,1))</f>
        <v/>
      </c>
      <c r="E14" s="7">
        <f>IF(D14=0,"",B14/D14)</f>
        <v/>
      </c>
      <c r="F14" s="5">
        <f>COUNTIFS('Выручка по дням'!A:A,"&gt;="&amp;A14,'Выручка по дням'!A:A,"&lt;"&amp;EDATE(A14,1),'Выручка по дням'!G:G,"&gt;0")</f>
        <v/>
      </c>
      <c r="G14" s="7">
        <f>IF(F14=0,"",B14/F14)</f>
        <v/>
      </c>
    </row>
    <row r="15">
      <c r="A15" s="9" t="n">
        <v>46692</v>
      </c>
      <c r="B15" s="7">
        <f>SUMIFS('Выручка по дням'!G:G,'Выручка по дням'!A:A,"&gt;="&amp;A15,'Выручка по дням'!A:A,"&lt;"&amp;EDATE(A15,1))</f>
        <v/>
      </c>
      <c r="C15" s="7">
        <f>SUMIFS('Выручка по дням'!F:F,'Выручка по дням'!A:A,"&gt;="&amp;A15,'Выручка по дням'!A:A,"&lt;"&amp;EDATE(A15,1))</f>
        <v/>
      </c>
      <c r="D15" s="5">
        <f>SUMIFS('Выручка по дням'!H:H,'Выручка по дням'!A:A,"&gt;="&amp;A15,'Выручка по дням'!A:A,"&lt;"&amp;EDATE(A15,1))</f>
        <v/>
      </c>
      <c r="E15" s="7">
        <f>IF(D15=0,"",B15/D15)</f>
        <v/>
      </c>
      <c r="F15" s="5">
        <f>COUNTIFS('Выручка по дням'!A:A,"&gt;="&amp;A15,'Выручка по дням'!A:A,"&lt;"&amp;EDATE(A15,1),'Выручка по дням'!G:G,"&gt;0")</f>
        <v/>
      </c>
      <c r="G15" s="7">
        <f>IF(F15=0,"",B15/F15)</f>
        <v/>
      </c>
    </row>
    <row r="16">
      <c r="A16" s="9" t="n">
        <v>46722</v>
      </c>
      <c r="B16" s="7">
        <f>SUMIFS('Выручка по дням'!G:G,'Выручка по дням'!A:A,"&gt;="&amp;A16,'Выручка по дням'!A:A,"&lt;"&amp;EDATE(A16,1))</f>
        <v/>
      </c>
      <c r="C16" s="7">
        <f>SUMIFS('Выручка по дням'!F:F,'Выручка по дням'!A:A,"&gt;="&amp;A16,'Выручка по дням'!A:A,"&lt;"&amp;EDATE(A16,1))</f>
        <v/>
      </c>
      <c r="D16" s="5">
        <f>SUMIFS('Выручка по дням'!H:H,'Выручка по дням'!A:A,"&gt;="&amp;A16,'Выручка по дням'!A:A,"&lt;"&amp;EDATE(A16,1))</f>
        <v/>
      </c>
      <c r="E16" s="7">
        <f>IF(D16=0,"",B16/D16)</f>
        <v/>
      </c>
      <c r="F16" s="5">
        <f>COUNTIFS('Выручка по дням'!A:A,"&gt;="&amp;A16,'Выручка по дням'!A:A,"&lt;"&amp;EDATE(A16,1),'Выручка по дням'!G:G,"&gt;0")</f>
        <v/>
      </c>
      <c r="G16" s="7">
        <f>IF(F16=0,"",B16/F16)</f>
        <v/>
      </c>
    </row>
    <row r="17">
      <c r="A17" s="9" t="n">
        <v>46753</v>
      </c>
      <c r="B17" s="7">
        <f>SUMIFS('Выручка по дням'!G:G,'Выручка по дням'!A:A,"&gt;="&amp;A17,'Выручка по дням'!A:A,"&lt;"&amp;EDATE(A17,1))</f>
        <v/>
      </c>
      <c r="C17" s="7">
        <f>SUMIFS('Выручка по дням'!F:F,'Выручка по дням'!A:A,"&gt;="&amp;A17,'Выручка по дням'!A:A,"&lt;"&amp;EDATE(A17,1))</f>
        <v/>
      </c>
      <c r="D17" s="5">
        <f>SUMIFS('Выручка по дням'!H:H,'Выручка по дням'!A:A,"&gt;="&amp;A17,'Выручка по дням'!A:A,"&lt;"&amp;EDATE(A17,1))</f>
        <v/>
      </c>
      <c r="E17" s="7">
        <f>IF(D17=0,"",B17/D17)</f>
        <v/>
      </c>
      <c r="F17" s="5">
        <f>COUNTIFS('Выручка по дням'!A:A,"&gt;="&amp;A17,'Выручка по дням'!A:A,"&lt;"&amp;EDATE(A17,1),'Выручка по дням'!G:G,"&gt;0")</f>
        <v/>
      </c>
      <c r="G17" s="7">
        <f>IF(F17=0,"",B17/F17)</f>
        <v/>
      </c>
    </row>
    <row r="18">
      <c r="A18" s="9" t="n">
        <v>46784</v>
      </c>
      <c r="B18" s="7">
        <f>SUMIFS('Выручка по дням'!G:G,'Выручка по дням'!A:A,"&gt;="&amp;A18,'Выручка по дням'!A:A,"&lt;"&amp;EDATE(A18,1))</f>
        <v/>
      </c>
      <c r="C18" s="7">
        <f>SUMIFS('Выручка по дням'!F:F,'Выручка по дням'!A:A,"&gt;="&amp;A18,'Выручка по дням'!A:A,"&lt;"&amp;EDATE(A18,1))</f>
        <v/>
      </c>
      <c r="D18" s="5">
        <f>SUMIFS('Выручка по дням'!H:H,'Выручка по дням'!A:A,"&gt;="&amp;A18,'Выручка по дням'!A:A,"&lt;"&amp;EDATE(A18,1))</f>
        <v/>
      </c>
      <c r="E18" s="7">
        <f>IF(D18=0,"",B18/D18)</f>
        <v/>
      </c>
      <c r="F18" s="5">
        <f>COUNTIFS('Выручка по дням'!A:A,"&gt;="&amp;A18,'Выручка по дням'!A:A,"&lt;"&amp;EDATE(A18,1),'Выручка по дням'!G:G,"&gt;0")</f>
        <v/>
      </c>
      <c r="G18" s="7">
        <f>IF(F18=0,"",B18/F18)</f>
        <v/>
      </c>
    </row>
    <row r="19">
      <c r="A19" s="9" t="n">
        <v>46813</v>
      </c>
      <c r="B19" s="7">
        <f>SUMIFS('Выручка по дням'!G:G,'Выручка по дням'!A:A,"&gt;="&amp;A19,'Выручка по дням'!A:A,"&lt;"&amp;EDATE(A19,1))</f>
        <v/>
      </c>
      <c r="C19" s="7">
        <f>SUMIFS('Выручка по дням'!F:F,'Выручка по дням'!A:A,"&gt;="&amp;A19,'Выручка по дням'!A:A,"&lt;"&amp;EDATE(A19,1))</f>
        <v/>
      </c>
      <c r="D19" s="5">
        <f>SUMIFS('Выручка по дням'!H:H,'Выручка по дням'!A:A,"&gt;="&amp;A19,'Выручка по дням'!A:A,"&lt;"&amp;EDATE(A19,1))</f>
        <v/>
      </c>
      <c r="E19" s="7">
        <f>IF(D19=0,"",B19/D19)</f>
        <v/>
      </c>
      <c r="F19" s="5">
        <f>COUNTIFS('Выручка по дням'!A:A,"&gt;="&amp;A19,'Выручка по дням'!A:A,"&lt;"&amp;EDATE(A19,1),'Выручка по дням'!G:G,"&gt;0")</f>
        <v/>
      </c>
      <c r="G19" s="7">
        <f>IF(F19=0,"",B19/F19)</f>
        <v/>
      </c>
    </row>
    <row r="20">
      <c r="A20" s="9" t="n">
        <v>46844</v>
      </c>
      <c r="B20" s="7">
        <f>SUMIFS('Выручка по дням'!G:G,'Выручка по дням'!A:A,"&gt;="&amp;A20,'Выручка по дням'!A:A,"&lt;"&amp;EDATE(A20,1))</f>
        <v/>
      </c>
      <c r="C20" s="7">
        <f>SUMIFS('Выручка по дням'!F:F,'Выручка по дням'!A:A,"&gt;="&amp;A20,'Выручка по дням'!A:A,"&lt;"&amp;EDATE(A20,1))</f>
        <v/>
      </c>
      <c r="D20" s="5">
        <f>SUMIFS('Выручка по дням'!H:H,'Выручка по дням'!A:A,"&gt;="&amp;A20,'Выручка по дням'!A:A,"&lt;"&amp;EDATE(A20,1))</f>
        <v/>
      </c>
      <c r="E20" s="7">
        <f>IF(D20=0,"",B20/D20)</f>
        <v/>
      </c>
      <c r="F20" s="5">
        <f>COUNTIFS('Выручка по дням'!A:A,"&gt;="&amp;A20,'Выручка по дням'!A:A,"&lt;"&amp;EDATE(A20,1),'Выручка по дням'!G:G,"&gt;0")</f>
        <v/>
      </c>
      <c r="G20" s="7">
        <f>IF(F20=0,"",B20/F20)</f>
        <v/>
      </c>
    </row>
    <row r="21">
      <c r="A21" s="9" t="n">
        <v>46874</v>
      </c>
      <c r="B21" s="7">
        <f>SUMIFS('Выручка по дням'!G:G,'Выручка по дням'!A:A,"&gt;="&amp;A21,'Выручка по дням'!A:A,"&lt;"&amp;EDATE(A21,1))</f>
        <v/>
      </c>
      <c r="C21" s="7">
        <f>SUMIFS('Выручка по дням'!F:F,'Выручка по дням'!A:A,"&gt;="&amp;A21,'Выручка по дням'!A:A,"&lt;"&amp;EDATE(A21,1))</f>
        <v/>
      </c>
      <c r="D21" s="5">
        <f>SUMIFS('Выручка по дням'!H:H,'Выручка по дням'!A:A,"&gt;="&amp;A21,'Выручка по дням'!A:A,"&lt;"&amp;EDATE(A21,1))</f>
        <v/>
      </c>
      <c r="E21" s="7">
        <f>IF(D21=0,"",B21/D21)</f>
        <v/>
      </c>
      <c r="F21" s="5">
        <f>COUNTIFS('Выручка по дням'!A:A,"&gt;="&amp;A21,'Выручка по дням'!A:A,"&lt;"&amp;EDATE(A21,1),'Выручка по дням'!G:G,"&gt;0")</f>
        <v/>
      </c>
      <c r="G21" s="7">
        <f>IF(F21=0,"",B21/F21)</f>
        <v/>
      </c>
    </row>
    <row r="22">
      <c r="A22" s="9" t="n">
        <v>46905</v>
      </c>
      <c r="B22" s="7">
        <f>SUMIFS('Выручка по дням'!G:G,'Выручка по дням'!A:A,"&gt;="&amp;A22,'Выручка по дням'!A:A,"&lt;"&amp;EDATE(A22,1))</f>
        <v/>
      </c>
      <c r="C22" s="7">
        <f>SUMIFS('Выручка по дням'!F:F,'Выручка по дням'!A:A,"&gt;="&amp;A22,'Выручка по дням'!A:A,"&lt;"&amp;EDATE(A22,1))</f>
        <v/>
      </c>
      <c r="D22" s="5">
        <f>SUMIFS('Выручка по дням'!H:H,'Выручка по дням'!A:A,"&gt;="&amp;A22,'Выручка по дням'!A:A,"&lt;"&amp;EDATE(A22,1))</f>
        <v/>
      </c>
      <c r="E22" s="7">
        <f>IF(D22=0,"",B22/D22)</f>
        <v/>
      </c>
      <c r="F22" s="5">
        <f>COUNTIFS('Выручка по дням'!A:A,"&gt;="&amp;A22,'Выручка по дням'!A:A,"&lt;"&amp;EDATE(A22,1),'Выручка по дням'!G:G,"&gt;0")</f>
        <v/>
      </c>
      <c r="G22" s="7">
        <f>IF(F22=0,"",B22/F22)</f>
        <v/>
      </c>
    </row>
    <row r="23">
      <c r="A23" s="9" t="n">
        <v>46935</v>
      </c>
      <c r="B23" s="7">
        <f>SUMIFS('Выручка по дням'!G:G,'Выручка по дням'!A:A,"&gt;="&amp;A23,'Выручка по дням'!A:A,"&lt;"&amp;EDATE(A23,1))</f>
        <v/>
      </c>
      <c r="C23" s="7">
        <f>SUMIFS('Выручка по дням'!F:F,'Выручка по дням'!A:A,"&gt;="&amp;A23,'Выручка по дням'!A:A,"&lt;"&amp;EDATE(A23,1))</f>
        <v/>
      </c>
      <c r="D23" s="5">
        <f>SUMIFS('Выручка по дням'!H:H,'Выручка по дням'!A:A,"&gt;="&amp;A23,'Выручка по дням'!A:A,"&lt;"&amp;EDATE(A23,1))</f>
        <v/>
      </c>
      <c r="E23" s="7">
        <f>IF(D23=0,"",B23/D23)</f>
        <v/>
      </c>
      <c r="F23" s="5">
        <f>COUNTIFS('Выручка по дням'!A:A,"&gt;="&amp;A23,'Выручка по дням'!A:A,"&lt;"&amp;EDATE(A23,1),'Выручка по дням'!G:G,"&gt;0")</f>
        <v/>
      </c>
      <c r="G23" s="7">
        <f>IF(F23=0,"",B23/F23)</f>
        <v/>
      </c>
    </row>
    <row r="24">
      <c r="A24" s="9" t="n">
        <v>46966</v>
      </c>
      <c r="B24" s="7">
        <f>SUMIFS('Выручка по дням'!G:G,'Выручка по дням'!A:A,"&gt;="&amp;A24,'Выручка по дням'!A:A,"&lt;"&amp;EDATE(A24,1))</f>
        <v/>
      </c>
      <c r="C24" s="7">
        <f>SUMIFS('Выручка по дням'!F:F,'Выручка по дням'!A:A,"&gt;="&amp;A24,'Выручка по дням'!A:A,"&lt;"&amp;EDATE(A24,1))</f>
        <v/>
      </c>
      <c r="D24" s="5">
        <f>SUMIFS('Выручка по дням'!H:H,'Выручка по дням'!A:A,"&gt;="&amp;A24,'Выручка по дням'!A:A,"&lt;"&amp;EDATE(A24,1))</f>
        <v/>
      </c>
      <c r="E24" s="7">
        <f>IF(D24=0,"",B24/D24)</f>
        <v/>
      </c>
      <c r="F24" s="5">
        <f>COUNTIFS('Выручка по дням'!A:A,"&gt;="&amp;A24,'Выручка по дням'!A:A,"&lt;"&amp;EDATE(A24,1),'Выручка по дням'!G:G,"&gt;0")</f>
        <v/>
      </c>
      <c r="G24" s="7">
        <f>IF(F24=0,"",B24/F24)</f>
        <v/>
      </c>
    </row>
    <row r="25">
      <c r="A25" s="9" t="n">
        <v>46997</v>
      </c>
      <c r="B25" s="7">
        <f>SUMIFS('Выручка по дням'!G:G,'Выручка по дням'!A:A,"&gt;="&amp;A25,'Выручка по дням'!A:A,"&lt;"&amp;EDATE(A25,1))</f>
        <v/>
      </c>
      <c r="C25" s="7">
        <f>SUMIFS('Выручка по дням'!F:F,'Выручка по дням'!A:A,"&gt;="&amp;A25,'Выручка по дням'!A:A,"&lt;"&amp;EDATE(A25,1))</f>
        <v/>
      </c>
      <c r="D25" s="5">
        <f>SUMIFS('Выручка по дням'!H:H,'Выручка по дням'!A:A,"&gt;="&amp;A25,'Выручка по дням'!A:A,"&lt;"&amp;EDATE(A25,1))</f>
        <v/>
      </c>
      <c r="E25" s="7">
        <f>IF(D25=0,"",B25/D25)</f>
        <v/>
      </c>
      <c r="F25" s="5">
        <f>COUNTIFS('Выручка по дням'!A:A,"&gt;="&amp;A25,'Выручка по дням'!A:A,"&lt;"&amp;EDATE(A25,1),'Выручка по дням'!G:G,"&gt;0")</f>
        <v/>
      </c>
      <c r="G25" s="7">
        <f>IF(F25=0,"",B25/F25)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2026-09-25T09:07:44Z</dcterms:created>
  <dcterms:modified xsi:type="dcterms:W3CDTF">2026-09-25T09:07:44Z</dcterms:modified>
</cp:coreProperties>
</file>